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480" yWindow="60" windowWidth="27795" windowHeight="12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<sst xmlns="http://schemas.openxmlformats.org/spreadsheetml/2006/main" count="45" uniqueCount="39">
  <si>
    <t>PROJECTED PRODUCTION AND EXPENDITURES FOR LOCAL RESOURCES PROGRAMS AND IRP IMPLEMENTATION</t>
  </si>
  <si>
    <t>Met Water Escalation Rate:</t>
  </si>
  <si>
    <t>Inflation</t>
  </si>
  <si>
    <t xml:space="preserve">Notes &amp; Assumptions </t>
  </si>
  <si>
    <t>Anticipated MWD LRP Rate</t>
  </si>
  <si>
    <t>Future Local Resource Rate</t>
  </si>
  <si>
    <t>Assume all future projects at $250/AF, to account for potential contracts of up to 63 TAF</t>
  </si>
  <si>
    <t>Projected Expenditures (dollars)</t>
  </si>
  <si>
    <t>Fiscal Year End</t>
  </si>
  <si>
    <t>Local Supply Contracts</t>
  </si>
  <si>
    <t>LRP</t>
  </si>
  <si>
    <t>GRP</t>
  </si>
  <si>
    <t>SWD</t>
  </si>
  <si>
    <t>Desal costs are not included in budget</t>
  </si>
  <si>
    <t>Additional Supplies for Core Resources Strategy</t>
  </si>
  <si>
    <t>For 2015, the IRP projected desal to be online, which has now been adjusted to 2016.  In 2025 the IRP Local Supply Augmentation increases from 72 to 102 TAF</t>
  </si>
  <si>
    <t>IRP Implementation Programs</t>
  </si>
  <si>
    <t>Water-Use Efficiency (20X2020) Goals</t>
  </si>
  <si>
    <t>Conservation Credits Program</t>
  </si>
  <si>
    <t>Foundational Actions</t>
  </si>
  <si>
    <t>Does not include budget needed for water quality studies, public outreach, and design/EIRs</t>
  </si>
  <si>
    <t>FAF Program</t>
  </si>
  <si>
    <t>Board authorized $3.2 million for the FAF Program on 9/10/2013. The FAF Program (2013 RFP) is a 2-year pilot funding program (currently ending in FY 2016)</t>
  </si>
  <si>
    <t>General Fund</t>
  </si>
  <si>
    <t>O&amp;M Budget (System Analysis Unit)</t>
  </si>
  <si>
    <t>Legislative/Regulatory</t>
  </si>
  <si>
    <t>Includes a CalDesal-type organization for stormwater</t>
  </si>
  <si>
    <t>Technical Studies/Support</t>
  </si>
  <si>
    <t>Includes Regional Integration Studies, a Stormwater Study, and a Foundational Actions Master Plan</t>
  </si>
  <si>
    <t>Land Acquisition</t>
  </si>
  <si>
    <t>May be appropriated from the Ormond Beach Fund (assumes partnering on a project)</t>
  </si>
  <si>
    <t>TOTAL LOCAL PROJECT COSTS</t>
  </si>
  <si>
    <t>TOTAL LOCAL PROJECT AND IRP COSTS</t>
  </si>
  <si>
    <t>Projected Production (acre-feet/year)</t>
  </si>
  <si>
    <t>Took out 2015 Local Augmentation AF Need (56 TAF)</t>
  </si>
  <si>
    <t>Expired Local Supply Contracts</t>
  </si>
  <si>
    <t>LRPx</t>
  </si>
  <si>
    <t>GRPx</t>
  </si>
  <si>
    <t>TOTAL LOCAL SUPPLIES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</si>
</sst>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4F81BD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1"/>
      <color rgb="FF4F81BD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center"/>
    </xf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3" applyFont="1" applyFill="1" applyBorder="1">
      <alignment vertical="center"/>
    </xf>
    <xf numFmtId="14" fontId="3" fillId="0" borderId="0" xfId="3" quotePrefix="1" applyNumberFormat="1" applyFont="1" applyFill="1" applyBorder="1" applyAlignment="1">
      <alignment horizontal="left"/>
    </xf>
    <xf numFmtId="0" fontId="4" fillId="0" borderId="0" xfId="3" quotePrefix="1" applyFont="1" applyFill="1" applyBorder="1" applyAlignment="1">
      <alignment horizontal="left"/>
    </xf>
    <xf numFmtId="0" fontId="2" fillId="2" borderId="0" xfId="3" applyFont="1" applyFill="1" applyBorder="1">
      <alignment vertical="center"/>
    </xf>
    <xf numFmtId="164" fontId="2" fillId="2" borderId="0" xfId="2" applyNumberFormat="1" applyFont="1" applyFill="1" applyBorder="1" applyAlignment="1">
      <alignment vertical="center"/>
    </xf>
    <xf numFmtId="0" fontId="5" fillId="2" borderId="0" xfId="0" applyFont="1" applyFill="1" applyBorder="1"/>
    <xf numFmtId="164" fontId="5" fillId="2" borderId="0" xfId="2" applyNumberFormat="1" applyFont="1" applyFill="1" applyBorder="1"/>
    <xf numFmtId="0" fontId="2" fillId="0" borderId="0" xfId="3" applyFont="1" applyFill="1" applyBorder="1" applyAlignment="1">
      <alignment vertical="center" wrapText="1"/>
    </xf>
    <xf numFmtId="0" fontId="2" fillId="0" borderId="1" xfId="3" applyFont="1" applyFill="1" applyBorder="1">
      <alignment vertical="center"/>
    </xf>
    <xf numFmtId="165" fontId="6" fillId="2" borderId="0" xfId="4" applyNumberFormat="1" applyFont="1" applyFill="1" applyBorder="1" applyAlignment="1">
      <alignment horizontal="left"/>
    </xf>
    <xf numFmtId="166" fontId="6" fillId="2" borderId="0" xfId="1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vertical="center"/>
    </xf>
    <xf numFmtId="165" fontId="6" fillId="0" borderId="0" xfId="4" applyNumberFormat="1" applyFont="1" applyFill="1" applyBorder="1" applyAlignment="1">
      <alignment horizontal="left"/>
    </xf>
    <xf numFmtId="44" fontId="6" fillId="0" borderId="0" xfId="4" applyFont="1" applyFill="1" applyBorder="1" applyAlignment="1">
      <alignment horizontal="center"/>
    </xf>
    <xf numFmtId="0" fontId="7" fillId="0" borderId="0" xfId="3" applyFont="1" applyFill="1" applyBorder="1" applyAlignment="1"/>
    <xf numFmtId="0" fontId="5" fillId="0" borderId="0" xfId="0" applyFont="1" applyFill="1" applyBorder="1"/>
    <xf numFmtId="0" fontId="8" fillId="0" borderId="2" xfId="0" applyFont="1" applyFill="1" applyBorder="1"/>
    <xf numFmtId="0" fontId="9" fillId="0" borderId="1" xfId="3" applyFont="1" applyFill="1" applyBorder="1" applyAlignment="1"/>
    <xf numFmtId="166" fontId="6" fillId="0" borderId="1" xfId="1" applyNumberFormat="1" applyFont="1" applyFill="1" applyBorder="1" applyAlignment="1">
      <alignment horizontal="right"/>
    </xf>
    <xf numFmtId="0" fontId="10" fillId="0" borderId="1" xfId="3" applyFont="1" applyFill="1" applyBorder="1" applyAlignment="1">
      <alignment horizontal="left" vertical="center" indent="2"/>
    </xf>
    <xf numFmtId="166" fontId="2" fillId="0" borderId="1" xfId="1" applyNumberFormat="1" applyFont="1" applyFill="1" applyBorder="1" applyAlignment="1">
      <alignment horizontal="right"/>
    </xf>
    <xf numFmtId="0" fontId="2" fillId="0" borderId="3" xfId="3" applyFont="1" applyFill="1" applyBorder="1" applyAlignment="1">
      <alignment vertical="center"/>
    </xf>
    <xf numFmtId="0" fontId="2" fillId="0" borderId="1" xfId="3" applyFont="1" applyFill="1" applyBorder="1" applyAlignment="1">
      <alignment horizontal="left" vertical="top" wrapText="1" indent="2"/>
    </xf>
    <xf numFmtId="166" fontId="10" fillId="0" borderId="1" xfId="1" applyNumberFormat="1" applyFont="1" applyFill="1" applyBorder="1" applyAlignment="1"/>
    <xf numFmtId="0" fontId="2" fillId="0" borderId="0" xfId="3" applyFont="1" applyFill="1" applyBorder="1" applyAlignment="1">
      <alignment horizontal="left" indent="3"/>
    </xf>
    <xf numFmtId="166" fontId="2" fillId="0" borderId="0" xfId="1" applyNumberFormat="1" applyFont="1" applyFill="1" applyBorder="1" applyAlignment="1">
      <alignment horizontal="right"/>
    </xf>
    <xf numFmtId="0" fontId="2" fillId="0" borderId="4" xfId="3" applyFont="1" applyFill="1" applyBorder="1">
      <alignment vertical="center"/>
    </xf>
    <xf numFmtId="0" fontId="2" fillId="0" borderId="4" xfId="3" applyFont="1" applyFill="1" applyBorder="1" applyAlignment="1">
      <alignment vertical="center"/>
    </xf>
    <xf numFmtId="0" fontId="2" fillId="0" borderId="3" xfId="3" applyFont="1" applyFill="1" applyBorder="1">
      <alignment vertical="center"/>
    </xf>
    <xf numFmtId="0" fontId="10" fillId="0" borderId="1" xfId="3" applyFont="1" applyFill="1" applyBorder="1" applyAlignment="1">
      <alignment horizontal="left" vertical="center" indent="4"/>
    </xf>
    <xf numFmtId="0" fontId="10" fillId="0" borderId="1" xfId="3" applyFont="1" applyFill="1" applyBorder="1" applyAlignment="1">
      <alignment horizontal="left" vertical="center" indent="7"/>
    </xf>
    <xf numFmtId="0" fontId="10" fillId="0" borderId="1" xfId="3" applyFont="1" applyFill="1" applyBorder="1" applyAlignment="1">
      <alignment horizontal="left" vertical="center" wrapText="1" indent="7"/>
    </xf>
    <xf numFmtId="0" fontId="11" fillId="3" borderId="0" xfId="0" applyFont="1" applyFill="1" applyBorder="1"/>
    <xf numFmtId="166" fontId="11" fillId="3" borderId="0" xfId="1" applyNumberFormat="1" applyFont="1" applyFill="1" applyBorder="1"/>
    <xf numFmtId="0" fontId="11" fillId="3" borderId="0" xfId="0" applyFont="1" applyFill="1" applyBorder="1" applyAlignment="1">
      <alignment wrapText="1"/>
    </xf>
    <xf numFmtId="0" fontId="11" fillId="0" borderId="5" xfId="0" applyFont="1" applyFill="1" applyBorder="1"/>
    <xf numFmtId="166" fontId="11" fillId="0" borderId="5" xfId="1" applyNumberFormat="1" applyFont="1" applyFill="1" applyBorder="1"/>
    <xf numFmtId="0" fontId="2" fillId="0" borderId="6" xfId="3" applyFont="1" applyFill="1" applyBorder="1">
      <alignment vertical="center"/>
    </xf>
    <xf numFmtId="0" fontId="2" fillId="0" borderId="1" xfId="3" applyFont="1" applyFill="1" applyBorder="1" applyAlignment="1">
      <alignment horizontal="left" vertical="center" wrapText="1" indent="2"/>
    </xf>
    <xf numFmtId="166" fontId="2" fillId="4" borderId="1" xfId="1" applyNumberFormat="1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0" fontId="8" fillId="0" borderId="5" xfId="0" applyFont="1" applyFill="1" applyBorder="1"/>
    <xf numFmtId="0" fontId="9" fillId="0" borderId="0" xfId="3" applyFont="1" applyFill="1" applyBorder="1" applyAlignment="1"/>
    <xf numFmtId="166" fontId="6" fillId="0" borderId="0" xfId="1" applyNumberFormat="1" applyFont="1" applyFill="1" applyBorder="1" applyAlignment="1">
      <alignment horizontal="right"/>
    </xf>
    <xf numFmtId="0" fontId="12" fillId="0" borderId="0" xfId="3" quotePrefix="1" applyFont="1" applyFill="1" applyBorder="1" applyAlignment="1">
      <alignment horizontal="right"/>
    </xf>
    <xf numFmtId="0" fontId="2" fillId="0" borderId="4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</cellXfs>
  <cellStyles count="5">
    <cellStyle name="Comma" xfId="1" builtinId="3"/>
    <cellStyle name="Currency 4" xfId="4"/>
    <cellStyle name="Normal" xfId="0" builtinId="0"/>
    <cellStyle name="Normal 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'[1]LRP Cost Summary'!$B$13</c:f>
              <c:strCache>
                <c:ptCount val="1"/>
                <c:pt idx="0">
                  <c:v>LRP</c:v>
                </c:pt>
              </c:strCache>
            </c:strRef>
          </c:tx>
          <c:marker>
            <c:symbol val="none"/>
          </c:marker>
          <c:cat>
            <c:numRef>
              <c:f>'[1]LRP Cost Summary'!$C$10:$R$10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'[1]LRP Cost Summary'!$C$13:$R$13</c:f>
              <c:numCache>
                <c:formatCode>General</c:formatCode>
                <c:ptCount val="16"/>
                <c:pt idx="0">
                  <c:v>30407332.689612728</c:v>
                </c:pt>
                <c:pt idx="1">
                  <c:v>30379390.486484677</c:v>
                </c:pt>
                <c:pt idx="2">
                  <c:v>28754207.890095793</c:v>
                </c:pt>
                <c:pt idx="3">
                  <c:v>27965984.668996204</c:v>
                </c:pt>
                <c:pt idx="4">
                  <c:v>26937927.426790301</c:v>
                </c:pt>
                <c:pt idx="5">
                  <c:v>16767020.773370326</c:v>
                </c:pt>
                <c:pt idx="6">
                  <c:v>17056944.260134164</c:v>
                </c:pt>
                <c:pt idx="7">
                  <c:v>17152797.423871525</c:v>
                </c:pt>
                <c:pt idx="8">
                  <c:v>14838733.90813566</c:v>
                </c:pt>
                <c:pt idx="9">
                  <c:v>14732796.207938327</c:v>
                </c:pt>
                <c:pt idx="10">
                  <c:v>14160967.468187517</c:v>
                </c:pt>
                <c:pt idx="11">
                  <c:v>17056944.260134164</c:v>
                </c:pt>
                <c:pt idx="12">
                  <c:v>14600620.689841127</c:v>
                </c:pt>
                <c:pt idx="13">
                  <c:v>14821567.028714364</c:v>
                </c:pt>
                <c:pt idx="14">
                  <c:v>14765446.9489852</c:v>
                </c:pt>
                <c:pt idx="15">
                  <c:v>3318461.6274586194</c:v>
                </c:pt>
              </c:numCache>
            </c:numRef>
          </c:val>
        </c:ser>
        <c:ser>
          <c:idx val="2"/>
          <c:order val="1"/>
          <c:tx>
            <c:strRef>
              <c:f>'[1]LRP Cost Summary'!$B$14</c:f>
              <c:strCache>
                <c:ptCount val="1"/>
                <c:pt idx="0">
                  <c:v>GRP</c:v>
                </c:pt>
              </c:strCache>
            </c:strRef>
          </c:tx>
          <c:spPr>
            <a:ln>
              <a:solidFill>
                <a:schemeClr val="accent6">
                  <a:shade val="76000"/>
                  <a:shade val="95000"/>
                  <a:satMod val="105000"/>
                </a:schemeClr>
              </a:solidFill>
            </a:ln>
          </c:spPr>
          <c:marker>
            <c:symbol val="none"/>
          </c:marker>
          <c:cat>
            <c:numRef>
              <c:f>'[1]LRP Cost Summary'!$C$10:$R$10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'[1]LRP Cost Summary'!$C$14:$R$14</c:f>
              <c:numCache>
                <c:formatCode>General</c:formatCode>
                <c:ptCount val="16"/>
                <c:pt idx="0">
                  <c:v>8828871.070615761</c:v>
                </c:pt>
                <c:pt idx="1">
                  <c:v>9005983.0294284057</c:v>
                </c:pt>
                <c:pt idx="2">
                  <c:v>8816368.429132795</c:v>
                </c:pt>
                <c:pt idx="3">
                  <c:v>8933584.3900709972</c:v>
                </c:pt>
                <c:pt idx="4">
                  <c:v>9067326.0663788263</c:v>
                </c:pt>
                <c:pt idx="5">
                  <c:v>9242772.9153564107</c:v>
                </c:pt>
                <c:pt idx="6">
                  <c:v>8415222.9848225992</c:v>
                </c:pt>
                <c:pt idx="7">
                  <c:v>8489005.755871756</c:v>
                </c:pt>
                <c:pt idx="8">
                  <c:v>8322173.7445315514</c:v>
                </c:pt>
                <c:pt idx="9">
                  <c:v>8521793.5161124729</c:v>
                </c:pt>
                <c:pt idx="10">
                  <c:v>7057966.9047998153</c:v>
                </c:pt>
                <c:pt idx="11">
                  <c:v>7079067.6822547736</c:v>
                </c:pt>
                <c:pt idx="12">
                  <c:v>6733355.5422678581</c:v>
                </c:pt>
                <c:pt idx="13">
                  <c:v>6742084.2760966038</c:v>
                </c:pt>
                <c:pt idx="14">
                  <c:v>1885813.0099253505</c:v>
                </c:pt>
                <c:pt idx="15">
                  <c:v>1894541.743754097</c:v>
                </c:pt>
              </c:numCache>
            </c:numRef>
          </c:val>
        </c:ser>
        <c:ser>
          <c:idx val="3"/>
          <c:order val="2"/>
          <c:tx>
            <c:strRef>
              <c:f>'[1]LRP Cost Summary'!$B$15</c:f>
              <c:strCache>
                <c:ptCount val="1"/>
                <c:pt idx="0">
                  <c:v>SWD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'[1]LRP Cost Summary'!$C$10:$R$10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'[1]LRP Cost Summary'!$C$15:$R$15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/>
        <c:marker val="1"/>
        <c:axId val="56030336"/>
        <c:axId val="56031872"/>
      </c:lineChart>
      <c:lineChart>
        <c:grouping val="standard"/>
        <c:ser>
          <c:idx val="4"/>
          <c:order val="3"/>
          <c:tx>
            <c:strRef>
              <c:f>'[1]LRP Cost Summary'!$B$37</c:f>
              <c:strCache>
                <c:ptCount val="1"/>
                <c:pt idx="0">
                  <c:v>LRP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'[1]LRP Cost Summary'!$C$10:$R$10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'[1]LRP Cost Summary'!$C$37:$R$37</c:f>
              <c:numCache>
                <c:formatCode>General</c:formatCode>
                <c:ptCount val="16"/>
                <c:pt idx="0">
                  <c:v>186799.85923756551</c:v>
                </c:pt>
                <c:pt idx="1">
                  <c:v>187898.64963396787</c:v>
                </c:pt>
                <c:pt idx="2">
                  <c:v>177712.58632072894</c:v>
                </c:pt>
                <c:pt idx="3">
                  <c:v>173264.51949067376</c:v>
                </c:pt>
                <c:pt idx="4">
                  <c:v>165546.10991060801</c:v>
                </c:pt>
                <c:pt idx="5">
                  <c:v>120460.5517050944</c:v>
                </c:pt>
                <c:pt idx="6">
                  <c:v>122196.45358635714</c:v>
                </c:pt>
                <c:pt idx="7">
                  <c:v>123848.82994969797</c:v>
                </c:pt>
                <c:pt idx="8">
                  <c:v>113376.83477973747</c:v>
                </c:pt>
                <c:pt idx="9">
                  <c:v>112482.28690611769</c:v>
                </c:pt>
                <c:pt idx="10">
                  <c:v>105638.89946295135</c:v>
                </c:pt>
                <c:pt idx="11">
                  <c:v>106722.19718941118</c:v>
                </c:pt>
                <c:pt idx="12">
                  <c:v>107803.33605386631</c:v>
                </c:pt>
                <c:pt idx="13">
                  <c:v>108882.63677106088</c:v>
                </c:pt>
                <c:pt idx="14">
                  <c:v>108461.73740982942</c:v>
                </c:pt>
                <c:pt idx="15">
                  <c:v>13759.354652341523</c:v>
                </c:pt>
              </c:numCache>
            </c:numRef>
          </c:val>
        </c:ser>
        <c:ser>
          <c:idx val="5"/>
          <c:order val="4"/>
          <c:tx>
            <c:strRef>
              <c:f>'[1]LRP Cost Summary'!$B$38</c:f>
              <c:strCache>
                <c:ptCount val="1"/>
                <c:pt idx="0">
                  <c:v>GRP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'[1]LRP Cost Summary'!$C$10:$R$10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'[1]LRP Cost Summary'!$C$38:$R$38</c:f>
              <c:numCache>
                <c:formatCode>General</c:formatCode>
                <c:ptCount val="16"/>
                <c:pt idx="0">
                  <c:v>76453.302550863431</c:v>
                </c:pt>
                <c:pt idx="1">
                  <c:v>78152.751718320229</c:v>
                </c:pt>
                <c:pt idx="2">
                  <c:v>79311.058435229192</c:v>
                </c:pt>
                <c:pt idx="3">
                  <c:v>81470.478559530107</c:v>
                </c:pt>
                <c:pt idx="4">
                  <c:v>83584.341980135083</c:v>
                </c:pt>
                <c:pt idx="5">
                  <c:v>82255.22501202386</c:v>
                </c:pt>
                <c:pt idx="6">
                  <c:v>74308.343335449754</c:v>
                </c:pt>
                <c:pt idx="7">
                  <c:v>70537.241077614395</c:v>
                </c:pt>
                <c:pt idx="8">
                  <c:v>64896.901061086086</c:v>
                </c:pt>
                <c:pt idx="9">
                  <c:v>60334.645500391445</c:v>
                </c:pt>
                <c:pt idx="10">
                  <c:v>51507.595818160225</c:v>
                </c:pt>
                <c:pt idx="11">
                  <c:v>51615.27555152338</c:v>
                </c:pt>
                <c:pt idx="12">
                  <c:v>43555.70361511904</c:v>
                </c:pt>
                <c:pt idx="13">
                  <c:v>43613.895173977355</c:v>
                </c:pt>
                <c:pt idx="14">
                  <c:v>8672.0867328356708</c:v>
                </c:pt>
                <c:pt idx="15">
                  <c:v>8730.2782916939777</c:v>
                </c:pt>
              </c:numCache>
            </c:numRef>
          </c:val>
        </c:ser>
        <c:ser>
          <c:idx val="6"/>
          <c:order val="5"/>
          <c:tx>
            <c:strRef>
              <c:f>'[1]LRP Cost Summary'!$B$39</c:f>
              <c:strCache>
                <c:ptCount val="1"/>
                <c:pt idx="0">
                  <c:v>SWD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'[1]LRP Cost Summary'!$C$10:$R$10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'[1]LRP Cost Summary'!$C$39:$R$39</c:f>
              <c:numCache>
                <c:formatCode>General</c:formatCode>
                <c:ptCount val="16"/>
              </c:numCache>
            </c:numRef>
          </c:val>
        </c:ser>
        <c:dLbls/>
        <c:marker val="1"/>
        <c:axId val="56039680"/>
        <c:axId val="56038144"/>
      </c:lineChart>
      <c:catAx>
        <c:axId val="56030336"/>
        <c:scaling>
          <c:orientation val="minMax"/>
        </c:scaling>
        <c:axPos val="b"/>
        <c:numFmt formatCode="General" sourceLinked="1"/>
        <c:tickLblPos val="nextTo"/>
        <c:crossAx val="56031872"/>
        <c:crosses val="autoZero"/>
        <c:auto val="1"/>
        <c:lblAlgn val="ctr"/>
        <c:lblOffset val="100"/>
      </c:catAx>
      <c:valAx>
        <c:axId val="56031872"/>
        <c:scaling>
          <c:orientation val="minMax"/>
        </c:scaling>
        <c:axPos val="l"/>
        <c:majorGridlines/>
        <c:numFmt formatCode="General" sourceLinked="1"/>
        <c:tickLblPos val="nextTo"/>
        <c:crossAx val="56030336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56038144"/>
        <c:scaling>
          <c:orientation val="minMax"/>
        </c:scaling>
        <c:axPos val="r"/>
        <c:numFmt formatCode="General" sourceLinked="1"/>
        <c:tickLblPos val="nextTo"/>
        <c:crossAx val="56039680"/>
        <c:crosses val="max"/>
        <c:crossBetween val="between"/>
      </c:valAx>
      <c:catAx>
        <c:axId val="56039680"/>
        <c:scaling>
          <c:orientation val="minMax"/>
        </c:scaling>
        <c:delete val="1"/>
        <c:axPos val="b"/>
        <c:numFmt formatCode="General" sourceLinked="1"/>
        <c:tickLblPos val="none"/>
        <c:crossAx val="56038144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52</xdr:row>
      <xdr:rowOff>0</xdr:rowOff>
    </xdr:from>
    <xdr:to>
      <xdr:col>9</xdr:col>
      <xdr:colOff>23813</xdr:colOff>
      <xdr:row>69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ec/MWD/MWD2014_FORSCRUB001/NATIVES/001/2013%20LRP%20Projections%20Workbook%20100713%20-%20for%20REVENUE%20REQUIREMENT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"/>
      <sheetName val="Data"/>
      <sheetName val="RSU LRP Projections"/>
      <sheetName val="Projections"/>
      <sheetName val="85 Percent Check"/>
      <sheetName val="Projections_Compared"/>
      <sheetName val="Projections_2012"/>
      <sheetName val="Costs-----&gt;"/>
      <sheetName val="RSU LRP Unit Costs"/>
      <sheetName val="IRP Goals"/>
      <sheetName val="LRP Total Project Cost"/>
      <sheetName val="LRP Cost Summary"/>
      <sheetName val="LRP Cost Summary_2012"/>
      <sheetName val="Costs Summaries Compared"/>
      <sheetName val="Model Inputs-----&gt;"/>
      <sheetName val="SalesModel"/>
      <sheetName val="OCModel"/>
      <sheetName val="Worksheets-----&gt;"/>
      <sheetName val="Forecast_Equ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>
            <v>2015</v>
          </cell>
          <cell r="D10">
            <v>2016</v>
          </cell>
          <cell r="E10">
            <v>2017</v>
          </cell>
          <cell r="F10">
            <v>2018</v>
          </cell>
          <cell r="G10">
            <v>2019</v>
          </cell>
          <cell r="H10">
            <v>2020</v>
          </cell>
          <cell r="I10">
            <v>2021</v>
          </cell>
          <cell r="J10">
            <v>2022</v>
          </cell>
          <cell r="K10">
            <v>2023</v>
          </cell>
          <cell r="L10">
            <v>2024</v>
          </cell>
          <cell r="M10">
            <v>2025</v>
          </cell>
          <cell r="N10">
            <v>2026</v>
          </cell>
          <cell r="O10">
            <v>2027</v>
          </cell>
          <cell r="P10">
            <v>2028</v>
          </cell>
          <cell r="Q10">
            <v>2029</v>
          </cell>
          <cell r="R10">
            <v>2030</v>
          </cell>
        </row>
        <row r="15">
          <cell r="B15" t="str">
            <v>SWD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39">
          <cell r="B39" t="str">
            <v>SWD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topLeftCell="A31" workbookViewId="0">
      <selection activeCell="C53" sqref="C53"/>
    </sheetView>
  </sheetViews>
  <sheetFormatPr defaultRowHeight="12.75"/>
  <cols>
    <col min="1" max="1" width="3.140625" style="1" customWidth="1"/>
    <col min="2" max="2" width="40.7109375" style="1" customWidth="1"/>
    <col min="3" max="3" width="12.140625" style="1" customWidth="1"/>
    <col min="4" max="4" width="13.85546875" style="1" customWidth="1"/>
    <col min="5" max="18" width="12.140625" style="1" customWidth="1"/>
    <col min="19" max="19" width="2.85546875" style="1" customWidth="1"/>
    <col min="20" max="20" width="45.28515625" style="1" customWidth="1"/>
    <col min="21" max="259" width="9.140625" style="1"/>
    <col min="260" max="260" width="72.28515625" style="1" customWidth="1"/>
    <col min="261" max="261" width="16.5703125" style="1" customWidth="1"/>
    <col min="262" max="262" width="18.140625" style="1" bestFit="1" customWidth="1"/>
    <col min="263" max="263" width="17.5703125" style="1" bestFit="1" customWidth="1"/>
    <col min="264" max="264" width="17.7109375" style="1" bestFit="1" customWidth="1"/>
    <col min="265" max="266" width="17.5703125" style="1" bestFit="1" customWidth="1"/>
    <col min="267" max="269" width="17.7109375" style="1" bestFit="1" customWidth="1"/>
    <col min="270" max="274" width="0" style="1" hidden="1" customWidth="1"/>
    <col min="275" max="275" width="12.85546875" style="1" bestFit="1" customWidth="1"/>
    <col min="276" max="515" width="9.140625" style="1"/>
    <col min="516" max="516" width="72.28515625" style="1" customWidth="1"/>
    <col min="517" max="517" width="16.5703125" style="1" customWidth="1"/>
    <col min="518" max="518" width="18.140625" style="1" bestFit="1" customWidth="1"/>
    <col min="519" max="519" width="17.5703125" style="1" bestFit="1" customWidth="1"/>
    <col min="520" max="520" width="17.7109375" style="1" bestFit="1" customWidth="1"/>
    <col min="521" max="522" width="17.5703125" style="1" bestFit="1" customWidth="1"/>
    <col min="523" max="525" width="17.7109375" style="1" bestFit="1" customWidth="1"/>
    <col min="526" max="530" width="0" style="1" hidden="1" customWidth="1"/>
    <col min="531" max="531" width="12.85546875" style="1" bestFit="1" customWidth="1"/>
    <col min="532" max="771" width="9.140625" style="1"/>
    <col min="772" max="772" width="72.28515625" style="1" customWidth="1"/>
    <col min="773" max="773" width="16.5703125" style="1" customWidth="1"/>
    <col min="774" max="774" width="18.140625" style="1" bestFit="1" customWidth="1"/>
    <col min="775" max="775" width="17.5703125" style="1" bestFit="1" customWidth="1"/>
    <col min="776" max="776" width="17.7109375" style="1" bestFit="1" customWidth="1"/>
    <col min="777" max="778" width="17.5703125" style="1" bestFit="1" customWidth="1"/>
    <col min="779" max="781" width="17.7109375" style="1" bestFit="1" customWidth="1"/>
    <col min="782" max="786" width="0" style="1" hidden="1" customWidth="1"/>
    <col min="787" max="787" width="12.85546875" style="1" bestFit="1" customWidth="1"/>
    <col min="788" max="1027" width="9.140625" style="1"/>
    <col min="1028" max="1028" width="72.28515625" style="1" customWidth="1"/>
    <col min="1029" max="1029" width="16.5703125" style="1" customWidth="1"/>
    <col min="1030" max="1030" width="18.140625" style="1" bestFit="1" customWidth="1"/>
    <col min="1031" max="1031" width="17.5703125" style="1" bestFit="1" customWidth="1"/>
    <col min="1032" max="1032" width="17.7109375" style="1" bestFit="1" customWidth="1"/>
    <col min="1033" max="1034" width="17.5703125" style="1" bestFit="1" customWidth="1"/>
    <col min="1035" max="1037" width="17.7109375" style="1" bestFit="1" customWidth="1"/>
    <col min="1038" max="1042" width="0" style="1" hidden="1" customWidth="1"/>
    <col min="1043" max="1043" width="12.85546875" style="1" bestFit="1" customWidth="1"/>
    <col min="1044" max="1283" width="9.140625" style="1"/>
    <col min="1284" max="1284" width="72.28515625" style="1" customWidth="1"/>
    <col min="1285" max="1285" width="16.5703125" style="1" customWidth="1"/>
    <col min="1286" max="1286" width="18.140625" style="1" bestFit="1" customWidth="1"/>
    <col min="1287" max="1287" width="17.5703125" style="1" bestFit="1" customWidth="1"/>
    <col min="1288" max="1288" width="17.7109375" style="1" bestFit="1" customWidth="1"/>
    <col min="1289" max="1290" width="17.5703125" style="1" bestFit="1" customWidth="1"/>
    <col min="1291" max="1293" width="17.7109375" style="1" bestFit="1" customWidth="1"/>
    <col min="1294" max="1298" width="0" style="1" hidden="1" customWidth="1"/>
    <col min="1299" max="1299" width="12.85546875" style="1" bestFit="1" customWidth="1"/>
    <col min="1300" max="1539" width="9.140625" style="1"/>
    <col min="1540" max="1540" width="72.28515625" style="1" customWidth="1"/>
    <col min="1541" max="1541" width="16.5703125" style="1" customWidth="1"/>
    <col min="1542" max="1542" width="18.140625" style="1" bestFit="1" customWidth="1"/>
    <col min="1543" max="1543" width="17.5703125" style="1" bestFit="1" customWidth="1"/>
    <col min="1544" max="1544" width="17.7109375" style="1" bestFit="1" customWidth="1"/>
    <col min="1545" max="1546" width="17.5703125" style="1" bestFit="1" customWidth="1"/>
    <col min="1547" max="1549" width="17.7109375" style="1" bestFit="1" customWidth="1"/>
    <col min="1550" max="1554" width="0" style="1" hidden="1" customWidth="1"/>
    <col min="1555" max="1555" width="12.85546875" style="1" bestFit="1" customWidth="1"/>
    <col min="1556" max="1795" width="9.140625" style="1"/>
    <col min="1796" max="1796" width="72.28515625" style="1" customWidth="1"/>
    <col min="1797" max="1797" width="16.5703125" style="1" customWidth="1"/>
    <col min="1798" max="1798" width="18.140625" style="1" bestFit="1" customWidth="1"/>
    <col min="1799" max="1799" width="17.5703125" style="1" bestFit="1" customWidth="1"/>
    <col min="1800" max="1800" width="17.7109375" style="1" bestFit="1" customWidth="1"/>
    <col min="1801" max="1802" width="17.5703125" style="1" bestFit="1" customWidth="1"/>
    <col min="1803" max="1805" width="17.7109375" style="1" bestFit="1" customWidth="1"/>
    <col min="1806" max="1810" width="0" style="1" hidden="1" customWidth="1"/>
    <col min="1811" max="1811" width="12.85546875" style="1" bestFit="1" customWidth="1"/>
    <col min="1812" max="2051" width="9.140625" style="1"/>
    <col min="2052" max="2052" width="72.28515625" style="1" customWidth="1"/>
    <col min="2053" max="2053" width="16.5703125" style="1" customWidth="1"/>
    <col min="2054" max="2054" width="18.140625" style="1" bestFit="1" customWidth="1"/>
    <col min="2055" max="2055" width="17.5703125" style="1" bestFit="1" customWidth="1"/>
    <col min="2056" max="2056" width="17.7109375" style="1" bestFit="1" customWidth="1"/>
    <col min="2057" max="2058" width="17.5703125" style="1" bestFit="1" customWidth="1"/>
    <col min="2059" max="2061" width="17.7109375" style="1" bestFit="1" customWidth="1"/>
    <col min="2062" max="2066" width="0" style="1" hidden="1" customWidth="1"/>
    <col min="2067" max="2067" width="12.85546875" style="1" bestFit="1" customWidth="1"/>
    <col min="2068" max="2307" width="9.140625" style="1"/>
    <col min="2308" max="2308" width="72.28515625" style="1" customWidth="1"/>
    <col min="2309" max="2309" width="16.5703125" style="1" customWidth="1"/>
    <col min="2310" max="2310" width="18.140625" style="1" bestFit="1" customWidth="1"/>
    <col min="2311" max="2311" width="17.5703125" style="1" bestFit="1" customWidth="1"/>
    <col min="2312" max="2312" width="17.7109375" style="1" bestFit="1" customWidth="1"/>
    <col min="2313" max="2314" width="17.5703125" style="1" bestFit="1" customWidth="1"/>
    <col min="2315" max="2317" width="17.7109375" style="1" bestFit="1" customWidth="1"/>
    <col min="2318" max="2322" width="0" style="1" hidden="1" customWidth="1"/>
    <col min="2323" max="2323" width="12.85546875" style="1" bestFit="1" customWidth="1"/>
    <col min="2324" max="2563" width="9.140625" style="1"/>
    <col min="2564" max="2564" width="72.28515625" style="1" customWidth="1"/>
    <col min="2565" max="2565" width="16.5703125" style="1" customWidth="1"/>
    <col min="2566" max="2566" width="18.140625" style="1" bestFit="1" customWidth="1"/>
    <col min="2567" max="2567" width="17.5703125" style="1" bestFit="1" customWidth="1"/>
    <col min="2568" max="2568" width="17.7109375" style="1" bestFit="1" customWidth="1"/>
    <col min="2569" max="2570" width="17.5703125" style="1" bestFit="1" customWidth="1"/>
    <col min="2571" max="2573" width="17.7109375" style="1" bestFit="1" customWidth="1"/>
    <col min="2574" max="2578" width="0" style="1" hidden="1" customWidth="1"/>
    <col min="2579" max="2579" width="12.85546875" style="1" bestFit="1" customWidth="1"/>
    <col min="2580" max="2819" width="9.140625" style="1"/>
    <col min="2820" max="2820" width="72.28515625" style="1" customWidth="1"/>
    <col min="2821" max="2821" width="16.5703125" style="1" customWidth="1"/>
    <col min="2822" max="2822" width="18.140625" style="1" bestFit="1" customWidth="1"/>
    <col min="2823" max="2823" width="17.5703125" style="1" bestFit="1" customWidth="1"/>
    <col min="2824" max="2824" width="17.7109375" style="1" bestFit="1" customWidth="1"/>
    <col min="2825" max="2826" width="17.5703125" style="1" bestFit="1" customWidth="1"/>
    <col min="2827" max="2829" width="17.7109375" style="1" bestFit="1" customWidth="1"/>
    <col min="2830" max="2834" width="0" style="1" hidden="1" customWidth="1"/>
    <col min="2835" max="2835" width="12.85546875" style="1" bestFit="1" customWidth="1"/>
    <col min="2836" max="3075" width="9.140625" style="1"/>
    <col min="3076" max="3076" width="72.28515625" style="1" customWidth="1"/>
    <col min="3077" max="3077" width="16.5703125" style="1" customWidth="1"/>
    <col min="3078" max="3078" width="18.140625" style="1" bestFit="1" customWidth="1"/>
    <col min="3079" max="3079" width="17.5703125" style="1" bestFit="1" customWidth="1"/>
    <col min="3080" max="3080" width="17.7109375" style="1" bestFit="1" customWidth="1"/>
    <col min="3081" max="3082" width="17.5703125" style="1" bestFit="1" customWidth="1"/>
    <col min="3083" max="3085" width="17.7109375" style="1" bestFit="1" customWidth="1"/>
    <col min="3086" max="3090" width="0" style="1" hidden="1" customWidth="1"/>
    <col min="3091" max="3091" width="12.85546875" style="1" bestFit="1" customWidth="1"/>
    <col min="3092" max="3331" width="9.140625" style="1"/>
    <col min="3332" max="3332" width="72.28515625" style="1" customWidth="1"/>
    <col min="3333" max="3333" width="16.5703125" style="1" customWidth="1"/>
    <col min="3334" max="3334" width="18.140625" style="1" bestFit="1" customWidth="1"/>
    <col min="3335" max="3335" width="17.5703125" style="1" bestFit="1" customWidth="1"/>
    <col min="3336" max="3336" width="17.7109375" style="1" bestFit="1" customWidth="1"/>
    <col min="3337" max="3338" width="17.5703125" style="1" bestFit="1" customWidth="1"/>
    <col min="3339" max="3341" width="17.7109375" style="1" bestFit="1" customWidth="1"/>
    <col min="3342" max="3346" width="0" style="1" hidden="1" customWidth="1"/>
    <col min="3347" max="3347" width="12.85546875" style="1" bestFit="1" customWidth="1"/>
    <col min="3348" max="3587" width="9.140625" style="1"/>
    <col min="3588" max="3588" width="72.28515625" style="1" customWidth="1"/>
    <col min="3589" max="3589" width="16.5703125" style="1" customWidth="1"/>
    <col min="3590" max="3590" width="18.140625" style="1" bestFit="1" customWidth="1"/>
    <col min="3591" max="3591" width="17.5703125" style="1" bestFit="1" customWidth="1"/>
    <col min="3592" max="3592" width="17.7109375" style="1" bestFit="1" customWidth="1"/>
    <col min="3593" max="3594" width="17.5703125" style="1" bestFit="1" customWidth="1"/>
    <col min="3595" max="3597" width="17.7109375" style="1" bestFit="1" customWidth="1"/>
    <col min="3598" max="3602" width="0" style="1" hidden="1" customWidth="1"/>
    <col min="3603" max="3603" width="12.85546875" style="1" bestFit="1" customWidth="1"/>
    <col min="3604" max="3843" width="9.140625" style="1"/>
    <col min="3844" max="3844" width="72.28515625" style="1" customWidth="1"/>
    <col min="3845" max="3845" width="16.5703125" style="1" customWidth="1"/>
    <col min="3846" max="3846" width="18.140625" style="1" bestFit="1" customWidth="1"/>
    <col min="3847" max="3847" width="17.5703125" style="1" bestFit="1" customWidth="1"/>
    <col min="3848" max="3848" width="17.7109375" style="1" bestFit="1" customWidth="1"/>
    <col min="3849" max="3850" width="17.5703125" style="1" bestFit="1" customWidth="1"/>
    <col min="3851" max="3853" width="17.7109375" style="1" bestFit="1" customWidth="1"/>
    <col min="3854" max="3858" width="0" style="1" hidden="1" customWidth="1"/>
    <col min="3859" max="3859" width="12.85546875" style="1" bestFit="1" customWidth="1"/>
    <col min="3860" max="4099" width="9.140625" style="1"/>
    <col min="4100" max="4100" width="72.28515625" style="1" customWidth="1"/>
    <col min="4101" max="4101" width="16.5703125" style="1" customWidth="1"/>
    <col min="4102" max="4102" width="18.140625" style="1" bestFit="1" customWidth="1"/>
    <col min="4103" max="4103" width="17.5703125" style="1" bestFit="1" customWidth="1"/>
    <col min="4104" max="4104" width="17.7109375" style="1" bestFit="1" customWidth="1"/>
    <col min="4105" max="4106" width="17.5703125" style="1" bestFit="1" customWidth="1"/>
    <col min="4107" max="4109" width="17.7109375" style="1" bestFit="1" customWidth="1"/>
    <col min="4110" max="4114" width="0" style="1" hidden="1" customWidth="1"/>
    <col min="4115" max="4115" width="12.85546875" style="1" bestFit="1" customWidth="1"/>
    <col min="4116" max="4355" width="9.140625" style="1"/>
    <col min="4356" max="4356" width="72.28515625" style="1" customWidth="1"/>
    <col min="4357" max="4357" width="16.5703125" style="1" customWidth="1"/>
    <col min="4358" max="4358" width="18.140625" style="1" bestFit="1" customWidth="1"/>
    <col min="4359" max="4359" width="17.5703125" style="1" bestFit="1" customWidth="1"/>
    <col min="4360" max="4360" width="17.7109375" style="1" bestFit="1" customWidth="1"/>
    <col min="4361" max="4362" width="17.5703125" style="1" bestFit="1" customWidth="1"/>
    <col min="4363" max="4365" width="17.7109375" style="1" bestFit="1" customWidth="1"/>
    <col min="4366" max="4370" width="0" style="1" hidden="1" customWidth="1"/>
    <col min="4371" max="4371" width="12.85546875" style="1" bestFit="1" customWidth="1"/>
    <col min="4372" max="4611" width="9.140625" style="1"/>
    <col min="4612" max="4612" width="72.28515625" style="1" customWidth="1"/>
    <col min="4613" max="4613" width="16.5703125" style="1" customWidth="1"/>
    <col min="4614" max="4614" width="18.140625" style="1" bestFit="1" customWidth="1"/>
    <col min="4615" max="4615" width="17.5703125" style="1" bestFit="1" customWidth="1"/>
    <col min="4616" max="4616" width="17.7109375" style="1" bestFit="1" customWidth="1"/>
    <col min="4617" max="4618" width="17.5703125" style="1" bestFit="1" customWidth="1"/>
    <col min="4619" max="4621" width="17.7109375" style="1" bestFit="1" customWidth="1"/>
    <col min="4622" max="4626" width="0" style="1" hidden="1" customWidth="1"/>
    <col min="4627" max="4627" width="12.85546875" style="1" bestFit="1" customWidth="1"/>
    <col min="4628" max="4867" width="9.140625" style="1"/>
    <col min="4868" max="4868" width="72.28515625" style="1" customWidth="1"/>
    <col min="4869" max="4869" width="16.5703125" style="1" customWidth="1"/>
    <col min="4870" max="4870" width="18.140625" style="1" bestFit="1" customWidth="1"/>
    <col min="4871" max="4871" width="17.5703125" style="1" bestFit="1" customWidth="1"/>
    <col min="4872" max="4872" width="17.7109375" style="1" bestFit="1" customWidth="1"/>
    <col min="4873" max="4874" width="17.5703125" style="1" bestFit="1" customWidth="1"/>
    <col min="4875" max="4877" width="17.7109375" style="1" bestFit="1" customWidth="1"/>
    <col min="4878" max="4882" width="0" style="1" hidden="1" customWidth="1"/>
    <col min="4883" max="4883" width="12.85546875" style="1" bestFit="1" customWidth="1"/>
    <col min="4884" max="5123" width="9.140625" style="1"/>
    <col min="5124" max="5124" width="72.28515625" style="1" customWidth="1"/>
    <col min="5125" max="5125" width="16.5703125" style="1" customWidth="1"/>
    <col min="5126" max="5126" width="18.140625" style="1" bestFit="1" customWidth="1"/>
    <col min="5127" max="5127" width="17.5703125" style="1" bestFit="1" customWidth="1"/>
    <col min="5128" max="5128" width="17.7109375" style="1" bestFit="1" customWidth="1"/>
    <col min="5129" max="5130" width="17.5703125" style="1" bestFit="1" customWidth="1"/>
    <col min="5131" max="5133" width="17.7109375" style="1" bestFit="1" customWidth="1"/>
    <col min="5134" max="5138" width="0" style="1" hidden="1" customWidth="1"/>
    <col min="5139" max="5139" width="12.85546875" style="1" bestFit="1" customWidth="1"/>
    <col min="5140" max="5379" width="9.140625" style="1"/>
    <col min="5380" max="5380" width="72.28515625" style="1" customWidth="1"/>
    <col min="5381" max="5381" width="16.5703125" style="1" customWidth="1"/>
    <col min="5382" max="5382" width="18.140625" style="1" bestFit="1" customWidth="1"/>
    <col min="5383" max="5383" width="17.5703125" style="1" bestFit="1" customWidth="1"/>
    <col min="5384" max="5384" width="17.7109375" style="1" bestFit="1" customWidth="1"/>
    <col min="5385" max="5386" width="17.5703125" style="1" bestFit="1" customWidth="1"/>
    <col min="5387" max="5389" width="17.7109375" style="1" bestFit="1" customWidth="1"/>
    <col min="5390" max="5394" width="0" style="1" hidden="1" customWidth="1"/>
    <col min="5395" max="5395" width="12.85546875" style="1" bestFit="1" customWidth="1"/>
    <col min="5396" max="5635" width="9.140625" style="1"/>
    <col min="5636" max="5636" width="72.28515625" style="1" customWidth="1"/>
    <col min="5637" max="5637" width="16.5703125" style="1" customWidth="1"/>
    <col min="5638" max="5638" width="18.140625" style="1" bestFit="1" customWidth="1"/>
    <col min="5639" max="5639" width="17.5703125" style="1" bestFit="1" customWidth="1"/>
    <col min="5640" max="5640" width="17.7109375" style="1" bestFit="1" customWidth="1"/>
    <col min="5641" max="5642" width="17.5703125" style="1" bestFit="1" customWidth="1"/>
    <col min="5643" max="5645" width="17.7109375" style="1" bestFit="1" customWidth="1"/>
    <col min="5646" max="5650" width="0" style="1" hidden="1" customWidth="1"/>
    <col min="5651" max="5651" width="12.85546875" style="1" bestFit="1" customWidth="1"/>
    <col min="5652" max="5891" width="9.140625" style="1"/>
    <col min="5892" max="5892" width="72.28515625" style="1" customWidth="1"/>
    <col min="5893" max="5893" width="16.5703125" style="1" customWidth="1"/>
    <col min="5894" max="5894" width="18.140625" style="1" bestFit="1" customWidth="1"/>
    <col min="5895" max="5895" width="17.5703125" style="1" bestFit="1" customWidth="1"/>
    <col min="5896" max="5896" width="17.7109375" style="1" bestFit="1" customWidth="1"/>
    <col min="5897" max="5898" width="17.5703125" style="1" bestFit="1" customWidth="1"/>
    <col min="5899" max="5901" width="17.7109375" style="1" bestFit="1" customWidth="1"/>
    <col min="5902" max="5906" width="0" style="1" hidden="1" customWidth="1"/>
    <col min="5907" max="5907" width="12.85546875" style="1" bestFit="1" customWidth="1"/>
    <col min="5908" max="6147" width="9.140625" style="1"/>
    <col min="6148" max="6148" width="72.28515625" style="1" customWidth="1"/>
    <col min="6149" max="6149" width="16.5703125" style="1" customWidth="1"/>
    <col min="6150" max="6150" width="18.140625" style="1" bestFit="1" customWidth="1"/>
    <col min="6151" max="6151" width="17.5703125" style="1" bestFit="1" customWidth="1"/>
    <col min="6152" max="6152" width="17.7109375" style="1" bestFit="1" customWidth="1"/>
    <col min="6153" max="6154" width="17.5703125" style="1" bestFit="1" customWidth="1"/>
    <col min="6155" max="6157" width="17.7109375" style="1" bestFit="1" customWidth="1"/>
    <col min="6158" max="6162" width="0" style="1" hidden="1" customWidth="1"/>
    <col min="6163" max="6163" width="12.85546875" style="1" bestFit="1" customWidth="1"/>
    <col min="6164" max="6403" width="9.140625" style="1"/>
    <col min="6404" max="6404" width="72.28515625" style="1" customWidth="1"/>
    <col min="6405" max="6405" width="16.5703125" style="1" customWidth="1"/>
    <col min="6406" max="6406" width="18.140625" style="1" bestFit="1" customWidth="1"/>
    <col min="6407" max="6407" width="17.5703125" style="1" bestFit="1" customWidth="1"/>
    <col min="6408" max="6408" width="17.7109375" style="1" bestFit="1" customWidth="1"/>
    <col min="6409" max="6410" width="17.5703125" style="1" bestFit="1" customWidth="1"/>
    <col min="6411" max="6413" width="17.7109375" style="1" bestFit="1" customWidth="1"/>
    <col min="6414" max="6418" width="0" style="1" hidden="1" customWidth="1"/>
    <col min="6419" max="6419" width="12.85546875" style="1" bestFit="1" customWidth="1"/>
    <col min="6420" max="6659" width="9.140625" style="1"/>
    <col min="6660" max="6660" width="72.28515625" style="1" customWidth="1"/>
    <col min="6661" max="6661" width="16.5703125" style="1" customWidth="1"/>
    <col min="6662" max="6662" width="18.140625" style="1" bestFit="1" customWidth="1"/>
    <col min="6663" max="6663" width="17.5703125" style="1" bestFit="1" customWidth="1"/>
    <col min="6664" max="6664" width="17.7109375" style="1" bestFit="1" customWidth="1"/>
    <col min="6665" max="6666" width="17.5703125" style="1" bestFit="1" customWidth="1"/>
    <col min="6667" max="6669" width="17.7109375" style="1" bestFit="1" customWidth="1"/>
    <col min="6670" max="6674" width="0" style="1" hidden="1" customWidth="1"/>
    <col min="6675" max="6675" width="12.85546875" style="1" bestFit="1" customWidth="1"/>
    <col min="6676" max="6915" width="9.140625" style="1"/>
    <col min="6916" max="6916" width="72.28515625" style="1" customWidth="1"/>
    <col min="6917" max="6917" width="16.5703125" style="1" customWidth="1"/>
    <col min="6918" max="6918" width="18.140625" style="1" bestFit="1" customWidth="1"/>
    <col min="6919" max="6919" width="17.5703125" style="1" bestFit="1" customWidth="1"/>
    <col min="6920" max="6920" width="17.7109375" style="1" bestFit="1" customWidth="1"/>
    <col min="6921" max="6922" width="17.5703125" style="1" bestFit="1" customWidth="1"/>
    <col min="6923" max="6925" width="17.7109375" style="1" bestFit="1" customWidth="1"/>
    <col min="6926" max="6930" width="0" style="1" hidden="1" customWidth="1"/>
    <col min="6931" max="6931" width="12.85546875" style="1" bestFit="1" customWidth="1"/>
    <col min="6932" max="7171" width="9.140625" style="1"/>
    <col min="7172" max="7172" width="72.28515625" style="1" customWidth="1"/>
    <col min="7173" max="7173" width="16.5703125" style="1" customWidth="1"/>
    <col min="7174" max="7174" width="18.140625" style="1" bestFit="1" customWidth="1"/>
    <col min="7175" max="7175" width="17.5703125" style="1" bestFit="1" customWidth="1"/>
    <col min="7176" max="7176" width="17.7109375" style="1" bestFit="1" customWidth="1"/>
    <col min="7177" max="7178" width="17.5703125" style="1" bestFit="1" customWidth="1"/>
    <col min="7179" max="7181" width="17.7109375" style="1" bestFit="1" customWidth="1"/>
    <col min="7182" max="7186" width="0" style="1" hidden="1" customWidth="1"/>
    <col min="7187" max="7187" width="12.85546875" style="1" bestFit="1" customWidth="1"/>
    <col min="7188" max="7427" width="9.140625" style="1"/>
    <col min="7428" max="7428" width="72.28515625" style="1" customWidth="1"/>
    <col min="7429" max="7429" width="16.5703125" style="1" customWidth="1"/>
    <col min="7430" max="7430" width="18.140625" style="1" bestFit="1" customWidth="1"/>
    <col min="7431" max="7431" width="17.5703125" style="1" bestFit="1" customWidth="1"/>
    <col min="7432" max="7432" width="17.7109375" style="1" bestFit="1" customWidth="1"/>
    <col min="7433" max="7434" width="17.5703125" style="1" bestFit="1" customWidth="1"/>
    <col min="7435" max="7437" width="17.7109375" style="1" bestFit="1" customWidth="1"/>
    <col min="7438" max="7442" width="0" style="1" hidden="1" customWidth="1"/>
    <col min="7443" max="7443" width="12.85546875" style="1" bestFit="1" customWidth="1"/>
    <col min="7444" max="7683" width="9.140625" style="1"/>
    <col min="7684" max="7684" width="72.28515625" style="1" customWidth="1"/>
    <col min="7685" max="7685" width="16.5703125" style="1" customWidth="1"/>
    <col min="7686" max="7686" width="18.140625" style="1" bestFit="1" customWidth="1"/>
    <col min="7687" max="7687" width="17.5703125" style="1" bestFit="1" customWidth="1"/>
    <col min="7688" max="7688" width="17.7109375" style="1" bestFit="1" customWidth="1"/>
    <col min="7689" max="7690" width="17.5703125" style="1" bestFit="1" customWidth="1"/>
    <col min="7691" max="7693" width="17.7109375" style="1" bestFit="1" customWidth="1"/>
    <col min="7694" max="7698" width="0" style="1" hidden="1" customWidth="1"/>
    <col min="7699" max="7699" width="12.85546875" style="1" bestFit="1" customWidth="1"/>
    <col min="7700" max="7939" width="9.140625" style="1"/>
    <col min="7940" max="7940" width="72.28515625" style="1" customWidth="1"/>
    <col min="7941" max="7941" width="16.5703125" style="1" customWidth="1"/>
    <col min="7942" max="7942" width="18.140625" style="1" bestFit="1" customWidth="1"/>
    <col min="7943" max="7943" width="17.5703125" style="1" bestFit="1" customWidth="1"/>
    <col min="7944" max="7944" width="17.7109375" style="1" bestFit="1" customWidth="1"/>
    <col min="7945" max="7946" width="17.5703125" style="1" bestFit="1" customWidth="1"/>
    <col min="7947" max="7949" width="17.7109375" style="1" bestFit="1" customWidth="1"/>
    <col min="7950" max="7954" width="0" style="1" hidden="1" customWidth="1"/>
    <col min="7955" max="7955" width="12.85546875" style="1" bestFit="1" customWidth="1"/>
    <col min="7956" max="8195" width="9.140625" style="1"/>
    <col min="8196" max="8196" width="72.28515625" style="1" customWidth="1"/>
    <col min="8197" max="8197" width="16.5703125" style="1" customWidth="1"/>
    <col min="8198" max="8198" width="18.140625" style="1" bestFit="1" customWidth="1"/>
    <col min="8199" max="8199" width="17.5703125" style="1" bestFit="1" customWidth="1"/>
    <col min="8200" max="8200" width="17.7109375" style="1" bestFit="1" customWidth="1"/>
    <col min="8201" max="8202" width="17.5703125" style="1" bestFit="1" customWidth="1"/>
    <col min="8203" max="8205" width="17.7109375" style="1" bestFit="1" customWidth="1"/>
    <col min="8206" max="8210" width="0" style="1" hidden="1" customWidth="1"/>
    <col min="8211" max="8211" width="12.85546875" style="1" bestFit="1" customWidth="1"/>
    <col min="8212" max="8451" width="9.140625" style="1"/>
    <col min="8452" max="8452" width="72.28515625" style="1" customWidth="1"/>
    <col min="8453" max="8453" width="16.5703125" style="1" customWidth="1"/>
    <col min="8454" max="8454" width="18.140625" style="1" bestFit="1" customWidth="1"/>
    <col min="8455" max="8455" width="17.5703125" style="1" bestFit="1" customWidth="1"/>
    <col min="8456" max="8456" width="17.7109375" style="1" bestFit="1" customWidth="1"/>
    <col min="8457" max="8458" width="17.5703125" style="1" bestFit="1" customWidth="1"/>
    <col min="8459" max="8461" width="17.7109375" style="1" bestFit="1" customWidth="1"/>
    <col min="8462" max="8466" width="0" style="1" hidden="1" customWidth="1"/>
    <col min="8467" max="8467" width="12.85546875" style="1" bestFit="1" customWidth="1"/>
    <col min="8468" max="8707" width="9.140625" style="1"/>
    <col min="8708" max="8708" width="72.28515625" style="1" customWidth="1"/>
    <col min="8709" max="8709" width="16.5703125" style="1" customWidth="1"/>
    <col min="8710" max="8710" width="18.140625" style="1" bestFit="1" customWidth="1"/>
    <col min="8711" max="8711" width="17.5703125" style="1" bestFit="1" customWidth="1"/>
    <col min="8712" max="8712" width="17.7109375" style="1" bestFit="1" customWidth="1"/>
    <col min="8713" max="8714" width="17.5703125" style="1" bestFit="1" customWidth="1"/>
    <col min="8715" max="8717" width="17.7109375" style="1" bestFit="1" customWidth="1"/>
    <col min="8718" max="8722" width="0" style="1" hidden="1" customWidth="1"/>
    <col min="8723" max="8723" width="12.85546875" style="1" bestFit="1" customWidth="1"/>
    <col min="8724" max="8963" width="9.140625" style="1"/>
    <col min="8964" max="8964" width="72.28515625" style="1" customWidth="1"/>
    <col min="8965" max="8965" width="16.5703125" style="1" customWidth="1"/>
    <col min="8966" max="8966" width="18.140625" style="1" bestFit="1" customWidth="1"/>
    <col min="8967" max="8967" width="17.5703125" style="1" bestFit="1" customWidth="1"/>
    <col min="8968" max="8968" width="17.7109375" style="1" bestFit="1" customWidth="1"/>
    <col min="8969" max="8970" width="17.5703125" style="1" bestFit="1" customWidth="1"/>
    <col min="8971" max="8973" width="17.7109375" style="1" bestFit="1" customWidth="1"/>
    <col min="8974" max="8978" width="0" style="1" hidden="1" customWidth="1"/>
    <col min="8979" max="8979" width="12.85546875" style="1" bestFit="1" customWidth="1"/>
    <col min="8980" max="9219" width="9.140625" style="1"/>
    <col min="9220" max="9220" width="72.28515625" style="1" customWidth="1"/>
    <col min="9221" max="9221" width="16.5703125" style="1" customWidth="1"/>
    <col min="9222" max="9222" width="18.140625" style="1" bestFit="1" customWidth="1"/>
    <col min="9223" max="9223" width="17.5703125" style="1" bestFit="1" customWidth="1"/>
    <col min="9224" max="9224" width="17.7109375" style="1" bestFit="1" customWidth="1"/>
    <col min="9225" max="9226" width="17.5703125" style="1" bestFit="1" customWidth="1"/>
    <col min="9227" max="9229" width="17.7109375" style="1" bestFit="1" customWidth="1"/>
    <col min="9230" max="9234" width="0" style="1" hidden="1" customWidth="1"/>
    <col min="9235" max="9235" width="12.85546875" style="1" bestFit="1" customWidth="1"/>
    <col min="9236" max="9475" width="9.140625" style="1"/>
    <col min="9476" max="9476" width="72.28515625" style="1" customWidth="1"/>
    <col min="9477" max="9477" width="16.5703125" style="1" customWidth="1"/>
    <col min="9478" max="9478" width="18.140625" style="1" bestFit="1" customWidth="1"/>
    <col min="9479" max="9479" width="17.5703125" style="1" bestFit="1" customWidth="1"/>
    <col min="9480" max="9480" width="17.7109375" style="1" bestFit="1" customWidth="1"/>
    <col min="9481" max="9482" width="17.5703125" style="1" bestFit="1" customWidth="1"/>
    <col min="9483" max="9485" width="17.7109375" style="1" bestFit="1" customWidth="1"/>
    <col min="9486" max="9490" width="0" style="1" hidden="1" customWidth="1"/>
    <col min="9491" max="9491" width="12.85546875" style="1" bestFit="1" customWidth="1"/>
    <col min="9492" max="9731" width="9.140625" style="1"/>
    <col min="9732" max="9732" width="72.28515625" style="1" customWidth="1"/>
    <col min="9733" max="9733" width="16.5703125" style="1" customWidth="1"/>
    <col min="9734" max="9734" width="18.140625" style="1" bestFit="1" customWidth="1"/>
    <col min="9735" max="9735" width="17.5703125" style="1" bestFit="1" customWidth="1"/>
    <col min="9736" max="9736" width="17.7109375" style="1" bestFit="1" customWidth="1"/>
    <col min="9737" max="9738" width="17.5703125" style="1" bestFit="1" customWidth="1"/>
    <col min="9739" max="9741" width="17.7109375" style="1" bestFit="1" customWidth="1"/>
    <col min="9742" max="9746" width="0" style="1" hidden="1" customWidth="1"/>
    <col min="9747" max="9747" width="12.85546875" style="1" bestFit="1" customWidth="1"/>
    <col min="9748" max="9987" width="9.140625" style="1"/>
    <col min="9988" max="9988" width="72.28515625" style="1" customWidth="1"/>
    <col min="9989" max="9989" width="16.5703125" style="1" customWidth="1"/>
    <col min="9990" max="9990" width="18.140625" style="1" bestFit="1" customWidth="1"/>
    <col min="9991" max="9991" width="17.5703125" style="1" bestFit="1" customWidth="1"/>
    <col min="9992" max="9992" width="17.7109375" style="1" bestFit="1" customWidth="1"/>
    <col min="9993" max="9994" width="17.5703125" style="1" bestFit="1" customWidth="1"/>
    <col min="9995" max="9997" width="17.7109375" style="1" bestFit="1" customWidth="1"/>
    <col min="9998" max="10002" width="0" style="1" hidden="1" customWidth="1"/>
    <col min="10003" max="10003" width="12.85546875" style="1" bestFit="1" customWidth="1"/>
    <col min="10004" max="10243" width="9.140625" style="1"/>
    <col min="10244" max="10244" width="72.28515625" style="1" customWidth="1"/>
    <col min="10245" max="10245" width="16.5703125" style="1" customWidth="1"/>
    <col min="10246" max="10246" width="18.140625" style="1" bestFit="1" customWidth="1"/>
    <col min="10247" max="10247" width="17.5703125" style="1" bestFit="1" customWidth="1"/>
    <col min="10248" max="10248" width="17.7109375" style="1" bestFit="1" customWidth="1"/>
    <col min="10249" max="10250" width="17.5703125" style="1" bestFit="1" customWidth="1"/>
    <col min="10251" max="10253" width="17.7109375" style="1" bestFit="1" customWidth="1"/>
    <col min="10254" max="10258" width="0" style="1" hidden="1" customWidth="1"/>
    <col min="10259" max="10259" width="12.85546875" style="1" bestFit="1" customWidth="1"/>
    <col min="10260" max="10499" width="9.140625" style="1"/>
    <col min="10500" max="10500" width="72.28515625" style="1" customWidth="1"/>
    <col min="10501" max="10501" width="16.5703125" style="1" customWidth="1"/>
    <col min="10502" max="10502" width="18.140625" style="1" bestFit="1" customWidth="1"/>
    <col min="10503" max="10503" width="17.5703125" style="1" bestFit="1" customWidth="1"/>
    <col min="10504" max="10504" width="17.7109375" style="1" bestFit="1" customWidth="1"/>
    <col min="10505" max="10506" width="17.5703125" style="1" bestFit="1" customWidth="1"/>
    <col min="10507" max="10509" width="17.7109375" style="1" bestFit="1" customWidth="1"/>
    <col min="10510" max="10514" width="0" style="1" hidden="1" customWidth="1"/>
    <col min="10515" max="10515" width="12.85546875" style="1" bestFit="1" customWidth="1"/>
    <col min="10516" max="10755" width="9.140625" style="1"/>
    <col min="10756" max="10756" width="72.28515625" style="1" customWidth="1"/>
    <col min="10757" max="10757" width="16.5703125" style="1" customWidth="1"/>
    <col min="10758" max="10758" width="18.140625" style="1" bestFit="1" customWidth="1"/>
    <col min="10759" max="10759" width="17.5703125" style="1" bestFit="1" customWidth="1"/>
    <col min="10760" max="10760" width="17.7109375" style="1" bestFit="1" customWidth="1"/>
    <col min="10761" max="10762" width="17.5703125" style="1" bestFit="1" customWidth="1"/>
    <col min="10763" max="10765" width="17.7109375" style="1" bestFit="1" customWidth="1"/>
    <col min="10766" max="10770" width="0" style="1" hidden="1" customWidth="1"/>
    <col min="10771" max="10771" width="12.85546875" style="1" bestFit="1" customWidth="1"/>
    <col min="10772" max="11011" width="9.140625" style="1"/>
    <col min="11012" max="11012" width="72.28515625" style="1" customWidth="1"/>
    <col min="11013" max="11013" width="16.5703125" style="1" customWidth="1"/>
    <col min="11014" max="11014" width="18.140625" style="1" bestFit="1" customWidth="1"/>
    <col min="11015" max="11015" width="17.5703125" style="1" bestFit="1" customWidth="1"/>
    <col min="11016" max="11016" width="17.7109375" style="1" bestFit="1" customWidth="1"/>
    <col min="11017" max="11018" width="17.5703125" style="1" bestFit="1" customWidth="1"/>
    <col min="11019" max="11021" width="17.7109375" style="1" bestFit="1" customWidth="1"/>
    <col min="11022" max="11026" width="0" style="1" hidden="1" customWidth="1"/>
    <col min="11027" max="11027" width="12.85546875" style="1" bestFit="1" customWidth="1"/>
    <col min="11028" max="11267" width="9.140625" style="1"/>
    <col min="11268" max="11268" width="72.28515625" style="1" customWidth="1"/>
    <col min="11269" max="11269" width="16.5703125" style="1" customWidth="1"/>
    <col min="11270" max="11270" width="18.140625" style="1" bestFit="1" customWidth="1"/>
    <col min="11271" max="11271" width="17.5703125" style="1" bestFit="1" customWidth="1"/>
    <col min="11272" max="11272" width="17.7109375" style="1" bestFit="1" customWidth="1"/>
    <col min="11273" max="11274" width="17.5703125" style="1" bestFit="1" customWidth="1"/>
    <col min="11275" max="11277" width="17.7109375" style="1" bestFit="1" customWidth="1"/>
    <col min="11278" max="11282" width="0" style="1" hidden="1" customWidth="1"/>
    <col min="11283" max="11283" width="12.85546875" style="1" bestFit="1" customWidth="1"/>
    <col min="11284" max="11523" width="9.140625" style="1"/>
    <col min="11524" max="11524" width="72.28515625" style="1" customWidth="1"/>
    <col min="11525" max="11525" width="16.5703125" style="1" customWidth="1"/>
    <col min="11526" max="11526" width="18.140625" style="1" bestFit="1" customWidth="1"/>
    <col min="11527" max="11527" width="17.5703125" style="1" bestFit="1" customWidth="1"/>
    <col min="11528" max="11528" width="17.7109375" style="1" bestFit="1" customWidth="1"/>
    <col min="11529" max="11530" width="17.5703125" style="1" bestFit="1" customWidth="1"/>
    <col min="11531" max="11533" width="17.7109375" style="1" bestFit="1" customWidth="1"/>
    <col min="11534" max="11538" width="0" style="1" hidden="1" customWidth="1"/>
    <col min="11539" max="11539" width="12.85546875" style="1" bestFit="1" customWidth="1"/>
    <col min="11540" max="11779" width="9.140625" style="1"/>
    <col min="11780" max="11780" width="72.28515625" style="1" customWidth="1"/>
    <col min="11781" max="11781" width="16.5703125" style="1" customWidth="1"/>
    <col min="11782" max="11782" width="18.140625" style="1" bestFit="1" customWidth="1"/>
    <col min="11783" max="11783" width="17.5703125" style="1" bestFit="1" customWidth="1"/>
    <col min="11784" max="11784" width="17.7109375" style="1" bestFit="1" customWidth="1"/>
    <col min="11785" max="11786" width="17.5703125" style="1" bestFit="1" customWidth="1"/>
    <col min="11787" max="11789" width="17.7109375" style="1" bestFit="1" customWidth="1"/>
    <col min="11790" max="11794" width="0" style="1" hidden="1" customWidth="1"/>
    <col min="11795" max="11795" width="12.85546875" style="1" bestFit="1" customWidth="1"/>
    <col min="11796" max="12035" width="9.140625" style="1"/>
    <col min="12036" max="12036" width="72.28515625" style="1" customWidth="1"/>
    <col min="12037" max="12037" width="16.5703125" style="1" customWidth="1"/>
    <col min="12038" max="12038" width="18.140625" style="1" bestFit="1" customWidth="1"/>
    <col min="12039" max="12039" width="17.5703125" style="1" bestFit="1" customWidth="1"/>
    <col min="12040" max="12040" width="17.7109375" style="1" bestFit="1" customWidth="1"/>
    <col min="12041" max="12042" width="17.5703125" style="1" bestFit="1" customWidth="1"/>
    <col min="12043" max="12045" width="17.7109375" style="1" bestFit="1" customWidth="1"/>
    <col min="12046" max="12050" width="0" style="1" hidden="1" customWidth="1"/>
    <col min="12051" max="12051" width="12.85546875" style="1" bestFit="1" customWidth="1"/>
    <col min="12052" max="12291" width="9.140625" style="1"/>
    <col min="12292" max="12292" width="72.28515625" style="1" customWidth="1"/>
    <col min="12293" max="12293" width="16.5703125" style="1" customWidth="1"/>
    <col min="12294" max="12294" width="18.140625" style="1" bestFit="1" customWidth="1"/>
    <col min="12295" max="12295" width="17.5703125" style="1" bestFit="1" customWidth="1"/>
    <col min="12296" max="12296" width="17.7109375" style="1" bestFit="1" customWidth="1"/>
    <col min="12297" max="12298" width="17.5703125" style="1" bestFit="1" customWidth="1"/>
    <col min="12299" max="12301" width="17.7109375" style="1" bestFit="1" customWidth="1"/>
    <col min="12302" max="12306" width="0" style="1" hidden="1" customWidth="1"/>
    <col min="12307" max="12307" width="12.85546875" style="1" bestFit="1" customWidth="1"/>
    <col min="12308" max="12547" width="9.140625" style="1"/>
    <col min="12548" max="12548" width="72.28515625" style="1" customWidth="1"/>
    <col min="12549" max="12549" width="16.5703125" style="1" customWidth="1"/>
    <col min="12550" max="12550" width="18.140625" style="1" bestFit="1" customWidth="1"/>
    <col min="12551" max="12551" width="17.5703125" style="1" bestFit="1" customWidth="1"/>
    <col min="12552" max="12552" width="17.7109375" style="1" bestFit="1" customWidth="1"/>
    <col min="12553" max="12554" width="17.5703125" style="1" bestFit="1" customWidth="1"/>
    <col min="12555" max="12557" width="17.7109375" style="1" bestFit="1" customWidth="1"/>
    <col min="12558" max="12562" width="0" style="1" hidden="1" customWidth="1"/>
    <col min="12563" max="12563" width="12.85546875" style="1" bestFit="1" customWidth="1"/>
    <col min="12564" max="12803" width="9.140625" style="1"/>
    <col min="12804" max="12804" width="72.28515625" style="1" customWidth="1"/>
    <col min="12805" max="12805" width="16.5703125" style="1" customWidth="1"/>
    <col min="12806" max="12806" width="18.140625" style="1" bestFit="1" customWidth="1"/>
    <col min="12807" max="12807" width="17.5703125" style="1" bestFit="1" customWidth="1"/>
    <col min="12808" max="12808" width="17.7109375" style="1" bestFit="1" customWidth="1"/>
    <col min="12809" max="12810" width="17.5703125" style="1" bestFit="1" customWidth="1"/>
    <col min="12811" max="12813" width="17.7109375" style="1" bestFit="1" customWidth="1"/>
    <col min="12814" max="12818" width="0" style="1" hidden="1" customWidth="1"/>
    <col min="12819" max="12819" width="12.85546875" style="1" bestFit="1" customWidth="1"/>
    <col min="12820" max="13059" width="9.140625" style="1"/>
    <col min="13060" max="13060" width="72.28515625" style="1" customWidth="1"/>
    <col min="13061" max="13061" width="16.5703125" style="1" customWidth="1"/>
    <col min="13062" max="13062" width="18.140625" style="1" bestFit="1" customWidth="1"/>
    <col min="13063" max="13063" width="17.5703125" style="1" bestFit="1" customWidth="1"/>
    <col min="13064" max="13064" width="17.7109375" style="1" bestFit="1" customWidth="1"/>
    <col min="13065" max="13066" width="17.5703125" style="1" bestFit="1" customWidth="1"/>
    <col min="13067" max="13069" width="17.7109375" style="1" bestFit="1" customWidth="1"/>
    <col min="13070" max="13074" width="0" style="1" hidden="1" customWidth="1"/>
    <col min="13075" max="13075" width="12.85546875" style="1" bestFit="1" customWidth="1"/>
    <col min="13076" max="13315" width="9.140625" style="1"/>
    <col min="13316" max="13316" width="72.28515625" style="1" customWidth="1"/>
    <col min="13317" max="13317" width="16.5703125" style="1" customWidth="1"/>
    <col min="13318" max="13318" width="18.140625" style="1" bestFit="1" customWidth="1"/>
    <col min="13319" max="13319" width="17.5703125" style="1" bestFit="1" customWidth="1"/>
    <col min="13320" max="13320" width="17.7109375" style="1" bestFit="1" customWidth="1"/>
    <col min="13321" max="13322" width="17.5703125" style="1" bestFit="1" customWidth="1"/>
    <col min="13323" max="13325" width="17.7109375" style="1" bestFit="1" customWidth="1"/>
    <col min="13326" max="13330" width="0" style="1" hidden="1" customWidth="1"/>
    <col min="13331" max="13331" width="12.85546875" style="1" bestFit="1" customWidth="1"/>
    <col min="13332" max="13571" width="9.140625" style="1"/>
    <col min="13572" max="13572" width="72.28515625" style="1" customWidth="1"/>
    <col min="13573" max="13573" width="16.5703125" style="1" customWidth="1"/>
    <col min="13574" max="13574" width="18.140625" style="1" bestFit="1" customWidth="1"/>
    <col min="13575" max="13575" width="17.5703125" style="1" bestFit="1" customWidth="1"/>
    <col min="13576" max="13576" width="17.7109375" style="1" bestFit="1" customWidth="1"/>
    <col min="13577" max="13578" width="17.5703125" style="1" bestFit="1" customWidth="1"/>
    <col min="13579" max="13581" width="17.7109375" style="1" bestFit="1" customWidth="1"/>
    <col min="13582" max="13586" width="0" style="1" hidden="1" customWidth="1"/>
    <col min="13587" max="13587" width="12.85546875" style="1" bestFit="1" customWidth="1"/>
    <col min="13588" max="13827" width="9.140625" style="1"/>
    <col min="13828" max="13828" width="72.28515625" style="1" customWidth="1"/>
    <col min="13829" max="13829" width="16.5703125" style="1" customWidth="1"/>
    <col min="13830" max="13830" width="18.140625" style="1" bestFit="1" customWidth="1"/>
    <col min="13831" max="13831" width="17.5703125" style="1" bestFit="1" customWidth="1"/>
    <col min="13832" max="13832" width="17.7109375" style="1" bestFit="1" customWidth="1"/>
    <col min="13833" max="13834" width="17.5703125" style="1" bestFit="1" customWidth="1"/>
    <col min="13835" max="13837" width="17.7109375" style="1" bestFit="1" customWidth="1"/>
    <col min="13838" max="13842" width="0" style="1" hidden="1" customWidth="1"/>
    <col min="13843" max="13843" width="12.85546875" style="1" bestFit="1" customWidth="1"/>
    <col min="13844" max="14083" width="9.140625" style="1"/>
    <col min="14084" max="14084" width="72.28515625" style="1" customWidth="1"/>
    <col min="14085" max="14085" width="16.5703125" style="1" customWidth="1"/>
    <col min="14086" max="14086" width="18.140625" style="1" bestFit="1" customWidth="1"/>
    <col min="14087" max="14087" width="17.5703125" style="1" bestFit="1" customWidth="1"/>
    <col min="14088" max="14088" width="17.7109375" style="1" bestFit="1" customWidth="1"/>
    <col min="14089" max="14090" width="17.5703125" style="1" bestFit="1" customWidth="1"/>
    <col min="14091" max="14093" width="17.7109375" style="1" bestFit="1" customWidth="1"/>
    <col min="14094" max="14098" width="0" style="1" hidden="1" customWidth="1"/>
    <col min="14099" max="14099" width="12.85546875" style="1" bestFit="1" customWidth="1"/>
    <col min="14100" max="14339" width="9.140625" style="1"/>
    <col min="14340" max="14340" width="72.28515625" style="1" customWidth="1"/>
    <col min="14341" max="14341" width="16.5703125" style="1" customWidth="1"/>
    <col min="14342" max="14342" width="18.140625" style="1" bestFit="1" customWidth="1"/>
    <col min="14343" max="14343" width="17.5703125" style="1" bestFit="1" customWidth="1"/>
    <col min="14344" max="14344" width="17.7109375" style="1" bestFit="1" customWidth="1"/>
    <col min="14345" max="14346" width="17.5703125" style="1" bestFit="1" customWidth="1"/>
    <col min="14347" max="14349" width="17.7109375" style="1" bestFit="1" customWidth="1"/>
    <col min="14350" max="14354" width="0" style="1" hidden="1" customWidth="1"/>
    <col min="14355" max="14355" width="12.85546875" style="1" bestFit="1" customWidth="1"/>
    <col min="14356" max="14595" width="9.140625" style="1"/>
    <col min="14596" max="14596" width="72.28515625" style="1" customWidth="1"/>
    <col min="14597" max="14597" width="16.5703125" style="1" customWidth="1"/>
    <col min="14598" max="14598" width="18.140625" style="1" bestFit="1" customWidth="1"/>
    <col min="14599" max="14599" width="17.5703125" style="1" bestFit="1" customWidth="1"/>
    <col min="14600" max="14600" width="17.7109375" style="1" bestFit="1" customWidth="1"/>
    <col min="14601" max="14602" width="17.5703125" style="1" bestFit="1" customWidth="1"/>
    <col min="14603" max="14605" width="17.7109375" style="1" bestFit="1" customWidth="1"/>
    <col min="14606" max="14610" width="0" style="1" hidden="1" customWidth="1"/>
    <col min="14611" max="14611" width="12.85546875" style="1" bestFit="1" customWidth="1"/>
    <col min="14612" max="14851" width="9.140625" style="1"/>
    <col min="14852" max="14852" width="72.28515625" style="1" customWidth="1"/>
    <col min="14853" max="14853" width="16.5703125" style="1" customWidth="1"/>
    <col min="14854" max="14854" width="18.140625" style="1" bestFit="1" customWidth="1"/>
    <col min="14855" max="14855" width="17.5703125" style="1" bestFit="1" customWidth="1"/>
    <col min="14856" max="14856" width="17.7109375" style="1" bestFit="1" customWidth="1"/>
    <col min="14857" max="14858" width="17.5703125" style="1" bestFit="1" customWidth="1"/>
    <col min="14859" max="14861" width="17.7109375" style="1" bestFit="1" customWidth="1"/>
    <col min="14862" max="14866" width="0" style="1" hidden="1" customWidth="1"/>
    <col min="14867" max="14867" width="12.85546875" style="1" bestFit="1" customWidth="1"/>
    <col min="14868" max="15107" width="9.140625" style="1"/>
    <col min="15108" max="15108" width="72.28515625" style="1" customWidth="1"/>
    <col min="15109" max="15109" width="16.5703125" style="1" customWidth="1"/>
    <col min="15110" max="15110" width="18.140625" style="1" bestFit="1" customWidth="1"/>
    <col min="15111" max="15111" width="17.5703125" style="1" bestFit="1" customWidth="1"/>
    <col min="15112" max="15112" width="17.7109375" style="1" bestFit="1" customWidth="1"/>
    <col min="15113" max="15114" width="17.5703125" style="1" bestFit="1" customWidth="1"/>
    <col min="15115" max="15117" width="17.7109375" style="1" bestFit="1" customWidth="1"/>
    <col min="15118" max="15122" width="0" style="1" hidden="1" customWidth="1"/>
    <col min="15123" max="15123" width="12.85546875" style="1" bestFit="1" customWidth="1"/>
    <col min="15124" max="15363" width="9.140625" style="1"/>
    <col min="15364" max="15364" width="72.28515625" style="1" customWidth="1"/>
    <col min="15365" max="15365" width="16.5703125" style="1" customWidth="1"/>
    <col min="15366" max="15366" width="18.140625" style="1" bestFit="1" customWidth="1"/>
    <col min="15367" max="15367" width="17.5703125" style="1" bestFit="1" customWidth="1"/>
    <col min="15368" max="15368" width="17.7109375" style="1" bestFit="1" customWidth="1"/>
    <col min="15369" max="15370" width="17.5703125" style="1" bestFit="1" customWidth="1"/>
    <col min="15371" max="15373" width="17.7109375" style="1" bestFit="1" customWidth="1"/>
    <col min="15374" max="15378" width="0" style="1" hidden="1" customWidth="1"/>
    <col min="15379" max="15379" width="12.85546875" style="1" bestFit="1" customWidth="1"/>
    <col min="15380" max="15619" width="9.140625" style="1"/>
    <col min="15620" max="15620" width="72.28515625" style="1" customWidth="1"/>
    <col min="15621" max="15621" width="16.5703125" style="1" customWidth="1"/>
    <col min="15622" max="15622" width="18.140625" style="1" bestFit="1" customWidth="1"/>
    <col min="15623" max="15623" width="17.5703125" style="1" bestFit="1" customWidth="1"/>
    <col min="15624" max="15624" width="17.7109375" style="1" bestFit="1" customWidth="1"/>
    <col min="15625" max="15626" width="17.5703125" style="1" bestFit="1" customWidth="1"/>
    <col min="15627" max="15629" width="17.7109375" style="1" bestFit="1" customWidth="1"/>
    <col min="15630" max="15634" width="0" style="1" hidden="1" customWidth="1"/>
    <col min="15635" max="15635" width="12.85546875" style="1" bestFit="1" customWidth="1"/>
    <col min="15636" max="15875" width="9.140625" style="1"/>
    <col min="15876" max="15876" width="72.28515625" style="1" customWidth="1"/>
    <col min="15877" max="15877" width="16.5703125" style="1" customWidth="1"/>
    <col min="15878" max="15878" width="18.140625" style="1" bestFit="1" customWidth="1"/>
    <col min="15879" max="15879" width="17.5703125" style="1" bestFit="1" customWidth="1"/>
    <col min="15880" max="15880" width="17.7109375" style="1" bestFit="1" customWidth="1"/>
    <col min="15881" max="15882" width="17.5703125" style="1" bestFit="1" customWidth="1"/>
    <col min="15883" max="15885" width="17.7109375" style="1" bestFit="1" customWidth="1"/>
    <col min="15886" max="15890" width="0" style="1" hidden="1" customWidth="1"/>
    <col min="15891" max="15891" width="12.85546875" style="1" bestFit="1" customWidth="1"/>
    <col min="15892" max="16131" width="9.140625" style="1"/>
    <col min="16132" max="16132" width="72.28515625" style="1" customWidth="1"/>
    <col min="16133" max="16133" width="16.5703125" style="1" customWidth="1"/>
    <col min="16134" max="16134" width="18.140625" style="1" bestFit="1" customWidth="1"/>
    <col min="16135" max="16135" width="17.5703125" style="1" bestFit="1" customWidth="1"/>
    <col min="16136" max="16136" width="17.7109375" style="1" bestFit="1" customWidth="1"/>
    <col min="16137" max="16138" width="17.5703125" style="1" bestFit="1" customWidth="1"/>
    <col min="16139" max="16141" width="17.7109375" style="1" bestFit="1" customWidth="1"/>
    <col min="16142" max="16146" width="0" style="1" hidden="1" customWidth="1"/>
    <col min="16147" max="16147" width="12.85546875" style="1" bestFit="1" customWidth="1"/>
    <col min="16148" max="16382" width="9.140625" style="1"/>
    <col min="16383" max="16383" width="9.140625" style="1" customWidth="1"/>
    <col min="16384" max="16384" width="9.140625" style="1"/>
  </cols>
  <sheetData>
    <row r="1" spans="1:20">
      <c r="B1" s="2"/>
    </row>
    <row r="2" spans="1:20" ht="18">
      <c r="B2" s="3" t="s">
        <v>0</v>
      </c>
    </row>
    <row r="3" spans="1:20">
      <c r="B3" s="4" t="s">
        <v>1</v>
      </c>
      <c r="C3" s="5">
        <v>4.9000000000000002E-2</v>
      </c>
    </row>
    <row r="4" spans="1:20" ht="15">
      <c r="B4" s="6" t="s">
        <v>2</v>
      </c>
      <c r="C4" s="7">
        <v>3.5000000000000003E-2</v>
      </c>
      <c r="T4" s="8" t="s">
        <v>3</v>
      </c>
    </row>
    <row r="5" spans="1:20">
      <c r="T5" s="8"/>
    </row>
    <row r="6" spans="1:20">
      <c r="A6" s="9">
        <v>1</v>
      </c>
      <c r="B6" s="10" t="s">
        <v>4</v>
      </c>
      <c r="C6" s="11">
        <v>922</v>
      </c>
      <c r="D6" s="11">
        <v>949</v>
      </c>
      <c r="E6" s="11">
        <v>983</v>
      </c>
      <c r="F6" s="11">
        <v>1022</v>
      </c>
      <c r="G6" s="11">
        <v>1063</v>
      </c>
      <c r="H6" s="11">
        <v>1106</v>
      </c>
      <c r="I6" s="11">
        <v>1150</v>
      </c>
      <c r="J6" s="11">
        <v>1190</v>
      </c>
      <c r="K6" s="11">
        <v>1225</v>
      </c>
      <c r="L6" s="11">
        <v>1262</v>
      </c>
      <c r="M6" s="11">
        <v>1299</v>
      </c>
      <c r="N6" s="11">
        <v>1338</v>
      </c>
      <c r="O6" s="11">
        <v>1379</v>
      </c>
      <c r="P6" s="11">
        <v>1420</v>
      </c>
      <c r="Q6" s="11">
        <v>1463</v>
      </c>
      <c r="R6" s="11">
        <v>1507</v>
      </c>
      <c r="T6" s="8"/>
    </row>
    <row r="7" spans="1:20">
      <c r="A7" s="9">
        <v>2</v>
      </c>
      <c r="B7" s="10" t="s">
        <v>5</v>
      </c>
      <c r="C7" s="11">
        <v>250</v>
      </c>
      <c r="D7" s="11">
        <v>250</v>
      </c>
      <c r="E7" s="11">
        <v>250</v>
      </c>
      <c r="F7" s="11">
        <v>250</v>
      </c>
      <c r="G7" s="11">
        <v>250</v>
      </c>
      <c r="H7" s="11">
        <v>250</v>
      </c>
      <c r="I7" s="11">
        <v>250</v>
      </c>
      <c r="J7" s="11">
        <v>250</v>
      </c>
      <c r="K7" s="11">
        <v>250</v>
      </c>
      <c r="L7" s="11">
        <v>250</v>
      </c>
      <c r="M7" s="11">
        <v>250</v>
      </c>
      <c r="N7" s="11">
        <v>250</v>
      </c>
      <c r="O7" s="11">
        <v>250</v>
      </c>
      <c r="P7" s="11">
        <v>250</v>
      </c>
      <c r="Q7" s="11">
        <v>250</v>
      </c>
      <c r="R7" s="11">
        <v>250</v>
      </c>
      <c r="T7" s="12" t="s">
        <v>6</v>
      </c>
    </row>
    <row r="8" spans="1:20">
      <c r="A8" s="9">
        <v>3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T8" s="8"/>
    </row>
    <row r="9" spans="1:20" ht="15.75">
      <c r="A9" s="9">
        <v>4</v>
      </c>
      <c r="B9" s="15" t="s">
        <v>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T9" s="8"/>
    </row>
    <row r="10" spans="1:20" s="16" customFormat="1" ht="15">
      <c r="A10" s="9">
        <v>5</v>
      </c>
      <c r="B10" s="17" t="s">
        <v>8</v>
      </c>
      <c r="C10" s="17">
        <v>2015</v>
      </c>
      <c r="D10" s="17">
        <v>2016</v>
      </c>
      <c r="E10" s="17">
        <v>2017</v>
      </c>
      <c r="F10" s="17">
        <v>2018</v>
      </c>
      <c r="G10" s="17">
        <v>2019</v>
      </c>
      <c r="H10" s="17">
        <v>2020</v>
      </c>
      <c r="I10" s="17">
        <v>2021</v>
      </c>
      <c r="J10" s="17">
        <v>2022</v>
      </c>
      <c r="K10" s="17">
        <v>2023</v>
      </c>
      <c r="L10" s="17">
        <v>2024</v>
      </c>
      <c r="M10" s="17">
        <v>2025</v>
      </c>
      <c r="N10" s="17">
        <v>2026</v>
      </c>
      <c r="O10" s="17">
        <v>2027</v>
      </c>
      <c r="P10" s="17">
        <v>2028</v>
      </c>
      <c r="Q10" s="17">
        <v>2029</v>
      </c>
      <c r="R10" s="17">
        <v>2030</v>
      </c>
    </row>
    <row r="11" spans="1:20" s="16" customFormat="1" ht="15">
      <c r="A11" s="9">
        <v>6</v>
      </c>
    </row>
    <row r="12" spans="1:20">
      <c r="A12" s="9">
        <v>7</v>
      </c>
      <c r="B12" s="18" t="s">
        <v>9</v>
      </c>
      <c r="C12" s="19">
        <v>42160117.654461436</v>
      </c>
      <c r="D12" s="19">
        <v>41654767.594064496</v>
      </c>
      <c r="E12" s="19">
        <v>39834359.596676081</v>
      </c>
      <c r="F12" s="19">
        <v>39293306.308930919</v>
      </c>
      <c r="G12" s="19">
        <v>38549791.054911748</v>
      </c>
      <c r="H12" s="19">
        <v>28657631.562348261</v>
      </c>
      <c r="I12" s="19">
        <v>28199555.430457182</v>
      </c>
      <c r="J12" s="19">
        <v>28414991.677122608</v>
      </c>
      <c r="K12" s="19">
        <v>25816664.172261734</v>
      </c>
      <c r="L12" s="19">
        <v>25946291.942715116</v>
      </c>
      <c r="M12" s="19">
        <v>31494692.033627808</v>
      </c>
      <c r="N12" s="19">
        <v>34532714.793614194</v>
      </c>
      <c r="O12" s="19">
        <v>31805374.273919027</v>
      </c>
      <c r="P12" s="19">
        <v>32097744.5372058</v>
      </c>
      <c r="Q12" s="19">
        <v>27201285.059797361</v>
      </c>
      <c r="R12" s="19">
        <v>15772339.269069605</v>
      </c>
      <c r="S12" s="9"/>
      <c r="T12" s="8"/>
    </row>
    <row r="13" spans="1:20">
      <c r="A13" s="9">
        <v>8</v>
      </c>
      <c r="B13" s="20" t="s">
        <v>10</v>
      </c>
      <c r="C13" s="21">
        <v>30407332.689612731</v>
      </c>
      <c r="D13" s="21">
        <v>30379390.48648468</v>
      </c>
      <c r="E13" s="21">
        <v>28754207.890095793</v>
      </c>
      <c r="F13" s="21">
        <v>27965984.6689962</v>
      </c>
      <c r="G13" s="21">
        <v>26937927.426790301</v>
      </c>
      <c r="H13" s="21">
        <v>16767020.773370326</v>
      </c>
      <c r="I13" s="21">
        <v>17056944.260134164</v>
      </c>
      <c r="J13" s="21">
        <v>17152797.423871532</v>
      </c>
      <c r="K13" s="21">
        <v>14838733.908135662</v>
      </c>
      <c r="L13" s="21">
        <v>14732796.207938328</v>
      </c>
      <c r="M13" s="21">
        <v>14160967.468187517</v>
      </c>
      <c r="N13" s="21">
        <v>17056944.260134164</v>
      </c>
      <c r="O13" s="21">
        <v>14600620.689841125</v>
      </c>
      <c r="P13" s="21">
        <v>14821567.028714366</v>
      </c>
      <c r="Q13" s="21">
        <v>14765446.948985202</v>
      </c>
      <c r="R13" s="21">
        <v>3318461.6274586199</v>
      </c>
      <c r="S13" s="9"/>
      <c r="T13" s="8"/>
    </row>
    <row r="14" spans="1:20">
      <c r="A14" s="9">
        <v>9</v>
      </c>
      <c r="B14" s="20" t="s">
        <v>11</v>
      </c>
      <c r="C14" s="21">
        <v>8828871.0706157591</v>
      </c>
      <c r="D14" s="21">
        <v>9005983.0294284075</v>
      </c>
      <c r="E14" s="21">
        <v>8816368.4291327968</v>
      </c>
      <c r="F14" s="21">
        <v>8933584.3900709972</v>
      </c>
      <c r="G14" s="21">
        <v>9067326.0663788281</v>
      </c>
      <c r="H14" s="21">
        <v>9242772.9153564107</v>
      </c>
      <c r="I14" s="21">
        <v>8415222.9848225992</v>
      </c>
      <c r="J14" s="21">
        <v>8489005.7558717541</v>
      </c>
      <c r="K14" s="21">
        <v>8322173.7445315514</v>
      </c>
      <c r="L14" s="21">
        <v>8521793.5161124729</v>
      </c>
      <c r="M14" s="21">
        <v>7057966.9047998153</v>
      </c>
      <c r="N14" s="21">
        <v>7079067.6822547736</v>
      </c>
      <c r="O14" s="21">
        <v>6733355.5422678571</v>
      </c>
      <c r="P14" s="21">
        <v>6742084.2760966038</v>
      </c>
      <c r="Q14" s="21">
        <v>1885813.0099253505</v>
      </c>
      <c r="R14" s="21">
        <v>1894541.743754097</v>
      </c>
      <c r="S14" s="9"/>
      <c r="T14" s="8"/>
    </row>
    <row r="15" spans="1:20">
      <c r="A15" s="9">
        <v>10</v>
      </c>
      <c r="B15" s="20" t="s">
        <v>12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9"/>
      <c r="T15" s="22" t="s">
        <v>13</v>
      </c>
    </row>
    <row r="16" spans="1:20" ht="25.5">
      <c r="A16" s="9">
        <v>11</v>
      </c>
      <c r="B16" s="23" t="s">
        <v>14</v>
      </c>
      <c r="C16" s="24">
        <v>2923913.8942329409</v>
      </c>
      <c r="D16" s="24">
        <v>2269394.0781514104</v>
      </c>
      <c r="E16" s="24">
        <v>2263783.2774474956</v>
      </c>
      <c r="F16" s="24">
        <v>2393737.2498637196</v>
      </c>
      <c r="G16" s="24">
        <v>2544537.5617426177</v>
      </c>
      <c r="H16" s="24">
        <v>2647837.8736215234</v>
      </c>
      <c r="I16" s="24">
        <v>2727388.185500422</v>
      </c>
      <c r="J16" s="24">
        <v>2773188.4973793202</v>
      </c>
      <c r="K16" s="24">
        <v>2655756.5195945208</v>
      </c>
      <c r="L16" s="24">
        <v>2691702.2186643155</v>
      </c>
      <c r="M16" s="24">
        <v>10275757.660640476</v>
      </c>
      <c r="N16" s="24">
        <v>10396702.851225259</v>
      </c>
      <c r="O16" s="24">
        <v>10471398.041810047</v>
      </c>
      <c r="P16" s="24">
        <v>10534093.232394829</v>
      </c>
      <c r="Q16" s="24">
        <v>10550025.100886807</v>
      </c>
      <c r="R16" s="24">
        <v>10559335.897856887</v>
      </c>
      <c r="S16" s="9"/>
      <c r="T16" s="12" t="s">
        <v>15</v>
      </c>
    </row>
    <row r="17" spans="1:20">
      <c r="A17" s="9">
        <v>13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28"/>
    </row>
    <row r="18" spans="1:20">
      <c r="A18" s="9">
        <v>14</v>
      </c>
      <c r="B18" s="18" t="s">
        <v>16</v>
      </c>
      <c r="C18" s="19">
        <v>21566488.240476191</v>
      </c>
      <c r="D18" s="19">
        <v>23730414.439285714</v>
      </c>
      <c r="E18" s="19">
        <v>24402500</v>
      </c>
      <c r="F18" s="19">
        <v>22027750</v>
      </c>
      <c r="G18" s="19">
        <v>21902750</v>
      </c>
      <c r="H18" s="19">
        <v>21511000</v>
      </c>
      <c r="I18" s="19">
        <v>21511000</v>
      </c>
      <c r="J18" s="19">
        <v>21511000</v>
      </c>
      <c r="K18" s="19">
        <v>21511000</v>
      </c>
      <c r="L18" s="19">
        <v>21511000</v>
      </c>
      <c r="M18" s="19">
        <v>21511000</v>
      </c>
      <c r="N18" s="19">
        <v>21511000</v>
      </c>
      <c r="O18" s="19">
        <v>21511000</v>
      </c>
      <c r="P18" s="19">
        <v>21511000</v>
      </c>
      <c r="Q18" s="19">
        <v>21511000</v>
      </c>
      <c r="R18" s="19">
        <v>21511000</v>
      </c>
      <c r="S18" s="29"/>
      <c r="T18" s="22"/>
    </row>
    <row r="19" spans="1:20">
      <c r="A19" s="9">
        <v>15</v>
      </c>
      <c r="B19" s="20" t="s">
        <v>17</v>
      </c>
      <c r="C19" s="24">
        <v>20000000</v>
      </c>
      <c r="D19" s="24">
        <v>20000000</v>
      </c>
      <c r="E19" s="24">
        <v>20000000</v>
      </c>
      <c r="F19" s="24">
        <v>20000000</v>
      </c>
      <c r="G19" s="24">
        <v>20000000</v>
      </c>
      <c r="H19" s="24">
        <v>20000000</v>
      </c>
      <c r="I19" s="24">
        <v>20000000</v>
      </c>
      <c r="J19" s="24">
        <v>20000000</v>
      </c>
      <c r="K19" s="24">
        <v>20000000</v>
      </c>
      <c r="L19" s="24">
        <v>20000000</v>
      </c>
      <c r="M19" s="24">
        <v>20000000</v>
      </c>
      <c r="N19" s="24">
        <v>20000000</v>
      </c>
      <c r="O19" s="24">
        <v>20000000</v>
      </c>
      <c r="P19" s="24">
        <v>20000000</v>
      </c>
      <c r="Q19" s="24">
        <v>20000000</v>
      </c>
      <c r="R19" s="24">
        <v>20000000</v>
      </c>
      <c r="S19" s="9"/>
      <c r="T19" s="12" t="s">
        <v>18</v>
      </c>
    </row>
    <row r="20" spans="1:20">
      <c r="A20" s="9">
        <v>16</v>
      </c>
      <c r="B20" s="20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9"/>
      <c r="T20" s="12"/>
    </row>
    <row r="21" spans="1:20">
      <c r="A21" s="9">
        <v>17</v>
      </c>
      <c r="B21" s="20" t="s">
        <v>19</v>
      </c>
      <c r="C21" s="24">
        <v>1566488.2404761901</v>
      </c>
      <c r="D21" s="24">
        <v>3730414.4392857142</v>
      </c>
      <c r="E21" s="24">
        <v>4402500</v>
      </c>
      <c r="F21" s="24">
        <v>2027750</v>
      </c>
      <c r="G21" s="24">
        <v>1902750</v>
      </c>
      <c r="H21" s="24">
        <v>1511000</v>
      </c>
      <c r="I21" s="24">
        <v>1511000</v>
      </c>
      <c r="J21" s="24">
        <v>1511000</v>
      </c>
      <c r="K21" s="24">
        <v>1511000</v>
      </c>
      <c r="L21" s="24">
        <v>1511000</v>
      </c>
      <c r="M21" s="24">
        <v>1511000</v>
      </c>
      <c r="N21" s="24">
        <v>1511000</v>
      </c>
      <c r="O21" s="24">
        <v>1511000</v>
      </c>
      <c r="P21" s="24">
        <v>1511000</v>
      </c>
      <c r="Q21" s="24">
        <v>1511000</v>
      </c>
      <c r="R21" s="24">
        <v>1511000</v>
      </c>
      <c r="S21" s="9"/>
      <c r="T21" s="12" t="s">
        <v>20</v>
      </c>
    </row>
    <row r="22" spans="1:20">
      <c r="A22" s="9">
        <v>18</v>
      </c>
      <c r="B22" s="30" t="s">
        <v>21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9"/>
      <c r="T22" s="47" t="s">
        <v>22</v>
      </c>
    </row>
    <row r="23" spans="1:20">
      <c r="A23" s="9">
        <v>19</v>
      </c>
      <c r="B23" s="31" t="s">
        <v>23</v>
      </c>
      <c r="C23" s="24">
        <v>1565488.2404761901</v>
      </c>
      <c r="D23" s="24">
        <v>1124414.4392857142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9"/>
      <c r="T23" s="48"/>
    </row>
    <row r="24" spans="1:20" ht="25.5">
      <c r="A24" s="9">
        <v>20</v>
      </c>
      <c r="B24" s="32" t="s">
        <v>24</v>
      </c>
      <c r="C24" s="24"/>
      <c r="D24" s="24"/>
      <c r="E24" s="24">
        <v>1500000</v>
      </c>
      <c r="F24" s="24">
        <v>1500000</v>
      </c>
      <c r="G24" s="24">
        <v>1500000</v>
      </c>
      <c r="H24" s="24">
        <v>1500000</v>
      </c>
      <c r="I24" s="24">
        <v>1500000</v>
      </c>
      <c r="J24" s="24">
        <v>1500000</v>
      </c>
      <c r="K24" s="24">
        <v>1500000</v>
      </c>
      <c r="L24" s="24">
        <v>1500000</v>
      </c>
      <c r="M24" s="24">
        <v>1500000</v>
      </c>
      <c r="N24" s="24">
        <v>1500000</v>
      </c>
      <c r="O24" s="24">
        <v>1500000</v>
      </c>
      <c r="P24" s="24">
        <v>1500000</v>
      </c>
      <c r="Q24" s="24">
        <v>1500000</v>
      </c>
      <c r="R24" s="24">
        <v>1500000</v>
      </c>
      <c r="S24" s="9"/>
      <c r="T24" s="49"/>
    </row>
    <row r="25" spans="1:20">
      <c r="A25" s="9">
        <v>21</v>
      </c>
      <c r="B25" s="30" t="s">
        <v>25</v>
      </c>
      <c r="C25" s="24">
        <v>0</v>
      </c>
      <c r="D25" s="24">
        <v>5000</v>
      </c>
      <c r="E25" s="24">
        <v>10000</v>
      </c>
      <c r="F25" s="24">
        <v>10000</v>
      </c>
      <c r="G25" s="24">
        <v>10000</v>
      </c>
      <c r="H25" s="24">
        <v>10000</v>
      </c>
      <c r="I25" s="24">
        <v>10000</v>
      </c>
      <c r="J25" s="24">
        <v>10000</v>
      </c>
      <c r="K25" s="24">
        <v>10000</v>
      </c>
      <c r="L25" s="24">
        <v>10000</v>
      </c>
      <c r="M25" s="24">
        <v>10000</v>
      </c>
      <c r="N25" s="24">
        <v>10000</v>
      </c>
      <c r="O25" s="24">
        <v>10000</v>
      </c>
      <c r="P25" s="24">
        <v>10000</v>
      </c>
      <c r="Q25" s="24">
        <v>10000</v>
      </c>
      <c r="R25" s="24">
        <v>10000</v>
      </c>
      <c r="S25" s="9"/>
      <c r="T25" s="12" t="s">
        <v>26</v>
      </c>
    </row>
    <row r="26" spans="1:20">
      <c r="A26" s="9">
        <v>22</v>
      </c>
      <c r="B26" s="30" t="s">
        <v>27</v>
      </c>
      <c r="C26" s="24">
        <v>1000</v>
      </c>
      <c r="D26" s="24">
        <v>101000</v>
      </c>
      <c r="E26" s="24">
        <v>392500</v>
      </c>
      <c r="F26" s="24">
        <v>517750</v>
      </c>
      <c r="G26" s="24">
        <v>392750</v>
      </c>
      <c r="H26" s="24">
        <v>1000</v>
      </c>
      <c r="I26" s="24">
        <v>1000</v>
      </c>
      <c r="J26" s="24">
        <v>1000</v>
      </c>
      <c r="K26" s="24">
        <v>1000</v>
      </c>
      <c r="L26" s="24">
        <v>1000</v>
      </c>
      <c r="M26" s="24">
        <v>1000</v>
      </c>
      <c r="N26" s="24">
        <v>1000</v>
      </c>
      <c r="O26" s="24">
        <v>1000</v>
      </c>
      <c r="P26" s="24">
        <v>1000</v>
      </c>
      <c r="Q26" s="24">
        <v>1000</v>
      </c>
      <c r="R26" s="24">
        <v>1000</v>
      </c>
      <c r="S26" s="9"/>
      <c r="T26" s="12" t="s">
        <v>28</v>
      </c>
    </row>
    <row r="27" spans="1:20">
      <c r="A27" s="9">
        <v>23</v>
      </c>
      <c r="B27" s="30" t="s">
        <v>29</v>
      </c>
      <c r="C27" s="24">
        <v>0</v>
      </c>
      <c r="D27" s="24">
        <v>2500000</v>
      </c>
      <c r="E27" s="24">
        <v>2500000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9"/>
      <c r="T27" s="12" t="s">
        <v>30</v>
      </c>
    </row>
    <row r="28" spans="1:20" s="33" customFormat="1" ht="15">
      <c r="A28" s="9">
        <v>24</v>
      </c>
      <c r="B28" s="33" t="s">
        <v>31</v>
      </c>
      <c r="C28" s="34">
        <v>45084031.54869438</v>
      </c>
      <c r="D28" s="34">
        <v>43924161.672215909</v>
      </c>
      <c r="E28" s="34">
        <v>42098142.874123573</v>
      </c>
      <c r="F28" s="34">
        <v>41687043.55879464</v>
      </c>
      <c r="G28" s="34">
        <v>41094328.616654366</v>
      </c>
      <c r="H28" s="34">
        <v>31305469.435969785</v>
      </c>
      <c r="I28" s="34">
        <v>30926943.615957603</v>
      </c>
      <c r="J28" s="34">
        <v>31188180.174501929</v>
      </c>
      <c r="K28" s="34">
        <v>28472420.691856254</v>
      </c>
      <c r="L28" s="34">
        <v>28637994.16137943</v>
      </c>
      <c r="M28" s="34">
        <v>41770449.694268286</v>
      </c>
      <c r="N28" s="34">
        <v>44929417.644839451</v>
      </c>
      <c r="O28" s="34">
        <v>42276772.315729074</v>
      </c>
      <c r="P28" s="34">
        <v>42631837.76960063</v>
      </c>
      <c r="Q28" s="34">
        <v>37751310.160684168</v>
      </c>
      <c r="R28" s="34">
        <v>26331675.166926492</v>
      </c>
      <c r="T28" s="35"/>
    </row>
    <row r="29" spans="1:20" s="16" customFormat="1" ht="15.75" thickBot="1">
      <c r="A29" s="9">
        <v>25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0" s="16" customFormat="1" ht="15.75" thickTop="1">
      <c r="A30" s="9">
        <v>26</v>
      </c>
      <c r="B30" s="33" t="s">
        <v>32</v>
      </c>
      <c r="C30" s="34">
        <v>63726605.894937627</v>
      </c>
      <c r="D30" s="34">
        <v>65385182.033350214</v>
      </c>
      <c r="E30" s="34">
        <v>64236859.596676081</v>
      </c>
      <c r="F30" s="34">
        <v>61321056.308930919</v>
      </c>
      <c r="G30" s="34">
        <v>60452541.054911748</v>
      </c>
      <c r="H30" s="34">
        <v>50168631.562348261</v>
      </c>
      <c r="I30" s="34">
        <v>49710555.430457182</v>
      </c>
      <c r="J30" s="34">
        <v>49925991.677122608</v>
      </c>
      <c r="K30" s="34">
        <v>47327664.17226173</v>
      </c>
      <c r="L30" s="34">
        <v>47457291.942715116</v>
      </c>
      <c r="M30" s="34">
        <v>53005692.033627808</v>
      </c>
      <c r="N30" s="34">
        <v>56043714.793614194</v>
      </c>
      <c r="O30" s="34">
        <v>53316374.273919031</v>
      </c>
      <c r="P30" s="34">
        <v>53608744.5372058</v>
      </c>
      <c r="Q30" s="34">
        <v>48712285.059797361</v>
      </c>
      <c r="R30" s="34">
        <v>37283339.269069605</v>
      </c>
    </row>
    <row r="31" spans="1:20" s="16" customFormat="1" ht="15.75" thickBot="1">
      <c r="A31" s="9">
        <v>27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20" s="16" customFormat="1" ht="15">
      <c r="A32" s="9">
        <v>28</v>
      </c>
    </row>
    <row r="33" spans="1:20" s="16" customFormat="1" ht="15.75">
      <c r="A33" s="9">
        <v>29</v>
      </c>
      <c r="B33" s="15" t="s">
        <v>33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20" s="16" customFormat="1" ht="15">
      <c r="A34" s="9">
        <v>30</v>
      </c>
      <c r="B34" s="17" t="s">
        <v>8</v>
      </c>
      <c r="C34" s="17">
        <v>2015</v>
      </c>
      <c r="D34" s="17">
        <v>2016</v>
      </c>
      <c r="E34" s="17">
        <v>2017</v>
      </c>
      <c r="F34" s="17">
        <v>2018</v>
      </c>
      <c r="G34" s="17">
        <v>2019</v>
      </c>
      <c r="H34" s="17">
        <v>2020</v>
      </c>
      <c r="I34" s="17">
        <v>2021</v>
      </c>
      <c r="J34" s="17">
        <v>2022</v>
      </c>
      <c r="K34" s="17">
        <v>2023</v>
      </c>
      <c r="L34" s="17">
        <v>2024</v>
      </c>
      <c r="M34" s="17">
        <v>2025</v>
      </c>
      <c r="N34" s="17">
        <v>2026</v>
      </c>
      <c r="O34" s="17">
        <v>2027</v>
      </c>
      <c r="P34" s="17">
        <v>2028</v>
      </c>
      <c r="Q34" s="17">
        <v>2029</v>
      </c>
      <c r="R34" s="17">
        <v>2030</v>
      </c>
    </row>
    <row r="35" spans="1:20" s="16" customFormat="1" ht="15">
      <c r="A35" s="9">
        <v>31</v>
      </c>
    </row>
    <row r="36" spans="1:20" s="16" customFormat="1" ht="15">
      <c r="A36" s="9">
        <v>32</v>
      </c>
      <c r="B36" s="18" t="s">
        <v>9</v>
      </c>
      <c r="C36" s="19">
        <v>274948.8173653608</v>
      </c>
      <c r="D36" s="19">
        <v>275128.97766489373</v>
      </c>
      <c r="E36" s="19">
        <v>266078.77786574815</v>
      </c>
      <c r="F36" s="19">
        <v>264309.94704965875</v>
      </c>
      <c r="G36" s="19">
        <v>259308.60213771355</v>
      </c>
      <c r="H36" s="19">
        <v>213307.12821160437</v>
      </c>
      <c r="I36" s="19">
        <v>207414.34966380859</v>
      </c>
      <c r="J36" s="19">
        <v>205478.82501682965</v>
      </c>
      <c r="K36" s="19">
        <v>188896.76191920164</v>
      </c>
      <c r="L36" s="19">
        <v>183583.74128116641</v>
      </c>
      <c r="M36" s="19">
        <v>198249.52592367347</v>
      </c>
      <c r="N36" s="19">
        <v>199924.28414583561</v>
      </c>
      <c r="O36" s="19">
        <v>193244.63183622554</v>
      </c>
      <c r="P36" s="19">
        <v>194632.90487461755</v>
      </c>
      <c r="Q36" s="19">
        <v>159333.92454621237</v>
      </c>
      <c r="R36" s="19">
        <v>64726.976535463051</v>
      </c>
    </row>
    <row r="37" spans="1:20" s="16" customFormat="1" ht="15">
      <c r="A37" s="9">
        <v>33</v>
      </c>
      <c r="B37" s="20" t="s">
        <v>10</v>
      </c>
      <c r="C37" s="21">
        <v>186799.85923756554</v>
      </c>
      <c r="D37" s="21">
        <v>187898.64963396787</v>
      </c>
      <c r="E37" s="21">
        <v>177712.58632072894</v>
      </c>
      <c r="F37" s="21">
        <v>173264.51949067379</v>
      </c>
      <c r="G37" s="21">
        <v>165546.10991060801</v>
      </c>
      <c r="H37" s="21">
        <v>120460.5517050944</v>
      </c>
      <c r="I37" s="21">
        <v>122196.45358635714</v>
      </c>
      <c r="J37" s="21">
        <v>123848.82994969796</v>
      </c>
      <c r="K37" s="21">
        <v>113376.83477973747</v>
      </c>
      <c r="L37" s="21">
        <v>112482.2869061177</v>
      </c>
      <c r="M37" s="21">
        <v>105638.89946295132</v>
      </c>
      <c r="N37" s="21">
        <v>106722.19718941118</v>
      </c>
      <c r="O37" s="21">
        <v>107803.33605386631</v>
      </c>
      <c r="P37" s="21">
        <v>108882.63677106089</v>
      </c>
      <c r="Q37" s="21">
        <v>108461.73740982945</v>
      </c>
      <c r="R37" s="21">
        <v>13759.354652341521</v>
      </c>
    </row>
    <row r="38" spans="1:20" s="16" customFormat="1" ht="15">
      <c r="A38" s="9">
        <v>34</v>
      </c>
      <c r="B38" s="20" t="s">
        <v>11</v>
      </c>
      <c r="C38" s="21">
        <v>76453.302550863446</v>
      </c>
      <c r="D38" s="21">
        <v>78152.751718320214</v>
      </c>
      <c r="E38" s="21">
        <v>79311.058435229206</v>
      </c>
      <c r="F38" s="21">
        <v>81470.478559530107</v>
      </c>
      <c r="G38" s="21">
        <v>83584.341980135068</v>
      </c>
      <c r="H38" s="21">
        <v>82255.22501202386</v>
      </c>
      <c r="I38" s="21">
        <v>74308.343335449768</v>
      </c>
      <c r="J38" s="21">
        <v>70537.241077614424</v>
      </c>
      <c r="K38" s="21">
        <v>64896.901061086093</v>
      </c>
      <c r="L38" s="21">
        <v>60334.645500391445</v>
      </c>
      <c r="M38" s="21">
        <v>51507.595818160233</v>
      </c>
      <c r="N38" s="21">
        <v>51615.275551523388</v>
      </c>
      <c r="O38" s="21">
        <v>43555.703615119048</v>
      </c>
      <c r="P38" s="21">
        <v>43613.895173977362</v>
      </c>
      <c r="Q38" s="21">
        <v>8672.086732835669</v>
      </c>
      <c r="R38" s="21">
        <v>8730.2782916939796</v>
      </c>
    </row>
    <row r="39" spans="1:20" s="16" customFormat="1" ht="15">
      <c r="A39" s="9">
        <v>35</v>
      </c>
      <c r="B39" s="20" t="s">
        <v>12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20" s="16" customFormat="1" ht="25.5">
      <c r="A40" s="9">
        <v>36</v>
      </c>
      <c r="B40" s="39" t="s">
        <v>14</v>
      </c>
      <c r="C40" s="40">
        <v>11695.655576931764</v>
      </c>
      <c r="D40" s="21">
        <v>9077.5763126056409</v>
      </c>
      <c r="E40" s="21">
        <v>9055.133109789982</v>
      </c>
      <c r="F40" s="21">
        <v>9574.9489994548785</v>
      </c>
      <c r="G40" s="21">
        <v>10178.150246970472</v>
      </c>
      <c r="H40" s="21">
        <v>10591.351494486094</v>
      </c>
      <c r="I40" s="21">
        <v>10909.552742001688</v>
      </c>
      <c r="J40" s="21">
        <v>11092.753989517281</v>
      </c>
      <c r="K40" s="21">
        <v>10623.026078378083</v>
      </c>
      <c r="L40" s="21">
        <v>10766.808874657261</v>
      </c>
      <c r="M40" s="21">
        <v>41103.030642561906</v>
      </c>
      <c r="N40" s="21">
        <v>41586.811404901033</v>
      </c>
      <c r="O40" s="21">
        <v>41885.592167240189</v>
      </c>
      <c r="P40" s="21">
        <v>42136.372929579316</v>
      </c>
      <c r="Q40" s="21">
        <v>42200.100403547229</v>
      </c>
      <c r="R40" s="21">
        <v>42237.343591427547</v>
      </c>
      <c r="T40" s="16" t="s">
        <v>34</v>
      </c>
    </row>
    <row r="41" spans="1:20" s="16" customFormat="1" ht="15">
      <c r="A41" s="9">
        <v>37</v>
      </c>
      <c r="B41" s="41"/>
      <c r="C41" s="41"/>
      <c r="D41" s="42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20" s="16" customFormat="1" ht="15">
      <c r="A42" s="9">
        <v>38</v>
      </c>
      <c r="B42" s="18" t="s">
        <v>35</v>
      </c>
      <c r="C42" s="19">
        <v>38257.156941477355</v>
      </c>
      <c r="D42" s="19">
        <v>43099.379189460793</v>
      </c>
      <c r="E42" s="19">
        <v>62412.317187121189</v>
      </c>
      <c r="F42" s="19">
        <v>69323.449381940969</v>
      </c>
      <c r="G42" s="19">
        <v>79964.968982401886</v>
      </c>
      <c r="H42" s="19">
        <v>131400.90239110205</v>
      </c>
      <c r="I42" s="19">
        <v>142585.14804900432</v>
      </c>
      <c r="J42" s="19">
        <v>149159.94757571522</v>
      </c>
      <c r="K42" s="19">
        <v>169609.51096806079</v>
      </c>
      <c r="L42" s="19">
        <v>178670.04606566572</v>
      </c>
      <c r="M42" s="19">
        <v>197716.88988385824</v>
      </c>
      <c r="N42" s="19">
        <v>199844.16763006448</v>
      </c>
      <c r="O42" s="19">
        <v>210132.49955489338</v>
      </c>
      <c r="P42" s="19">
        <v>212296.47120598651</v>
      </c>
      <c r="Q42" s="19">
        <v>250950.54735910697</v>
      </c>
      <c r="R42" s="19">
        <v>348841.38201429241</v>
      </c>
    </row>
    <row r="43" spans="1:20" s="16" customFormat="1" ht="15">
      <c r="A43" s="9">
        <v>39</v>
      </c>
      <c r="B43" s="20" t="s">
        <v>36</v>
      </c>
      <c r="C43" s="21">
        <v>20766.824224876149</v>
      </c>
      <c r="D43" s="21">
        <v>25550.017339124417</v>
      </c>
      <c r="E43" s="21">
        <v>43767.90846312236</v>
      </c>
      <c r="F43" s="21">
        <v>51803.993784279679</v>
      </c>
      <c r="G43" s="21">
        <v>63570.466511078135</v>
      </c>
      <c r="H43" s="21">
        <v>112688.37265739968</v>
      </c>
      <c r="I43" s="21">
        <v>114936.82634446047</v>
      </c>
      <c r="J43" s="21">
        <v>116751.61331906859</v>
      </c>
      <c r="K43" s="21">
        <v>130548.9972419636</v>
      </c>
      <c r="L43" s="21">
        <v>134649.94803337005</v>
      </c>
      <c r="M43" s="21">
        <v>144472.41342382756</v>
      </c>
      <c r="N43" s="21">
        <v>146310.04215789313</v>
      </c>
      <c r="O43" s="21">
        <v>148141.47340081391</v>
      </c>
      <c r="P43" s="21">
        <v>149966.30786526154</v>
      </c>
      <c r="Q43" s="21">
        <v>153287.47485051368</v>
      </c>
      <c r="R43" s="21">
        <v>250888.66049355845</v>
      </c>
    </row>
    <row r="44" spans="1:20" s="16" customFormat="1" ht="15">
      <c r="A44" s="9">
        <v>40</v>
      </c>
      <c r="B44" s="20" t="s">
        <v>37</v>
      </c>
      <c r="C44" s="21">
        <v>17490.332716601202</v>
      </c>
      <c r="D44" s="21">
        <v>17549.361850336376</v>
      </c>
      <c r="E44" s="21">
        <v>18644.408723998829</v>
      </c>
      <c r="F44" s="21">
        <v>17519.455597661286</v>
      </c>
      <c r="G44" s="21">
        <v>16394.502471323744</v>
      </c>
      <c r="H44" s="21">
        <v>18712.529733702355</v>
      </c>
      <c r="I44" s="21">
        <v>27648.321704543851</v>
      </c>
      <c r="J44" s="21">
        <v>32408.334256646624</v>
      </c>
      <c r="K44" s="21">
        <v>39060.513726097182</v>
      </c>
      <c r="L44" s="21">
        <v>44020.09803229566</v>
      </c>
      <c r="M44" s="21">
        <v>53244.476460030681</v>
      </c>
      <c r="N44" s="21">
        <v>53534.125472171334</v>
      </c>
      <c r="O44" s="21">
        <v>61991.026154079482</v>
      </c>
      <c r="P44" s="21">
        <v>62330.16334072499</v>
      </c>
      <c r="Q44" s="21">
        <v>97663.072508593294</v>
      </c>
      <c r="R44" s="21">
        <v>97952.721520733961</v>
      </c>
    </row>
    <row r="45" spans="1:20" s="16" customFormat="1" ht="15.75" thickBot="1">
      <c r="A45" s="9">
        <v>41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20" s="16" customFormat="1" ht="15.75" thickTop="1">
      <c r="A46" s="9">
        <v>42</v>
      </c>
      <c r="B46" s="44" t="s">
        <v>38</v>
      </c>
      <c r="C46" s="45">
        <v>313205.97430683812</v>
      </c>
      <c r="D46" s="45">
        <v>318228.3568543545</v>
      </c>
      <c r="E46" s="45">
        <v>328491.09505286935</v>
      </c>
      <c r="F46" s="45">
        <v>333633.39643159974</v>
      </c>
      <c r="G46" s="45">
        <v>339273.57112011546</v>
      </c>
      <c r="H46" s="45">
        <v>344708.03060270642</v>
      </c>
      <c r="I46" s="45">
        <v>349999.49771281291</v>
      </c>
      <c r="J46" s="45">
        <v>354638.7725925449</v>
      </c>
      <c r="K46" s="45">
        <v>358506.2728872624</v>
      </c>
      <c r="L46" s="45">
        <v>362253.7873468321</v>
      </c>
      <c r="M46" s="45">
        <v>395966.41580753168</v>
      </c>
      <c r="N46" s="45">
        <v>399768.45177590009</v>
      </c>
      <c r="O46" s="45">
        <v>403377.13139111892</v>
      </c>
      <c r="P46" s="45">
        <v>406929.37608060404</v>
      </c>
      <c r="Q46" s="45">
        <v>410284.47190531937</v>
      </c>
      <c r="R46" s="45">
        <v>413568.35854975547</v>
      </c>
    </row>
    <row r="47" spans="1:20" s="16" customFormat="1" ht="15">
      <c r="A47" s="1"/>
      <c r="B47" s="4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">
    <mergeCell ref="T22:T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2014-03-06T00:46:39Z</dcterms:created>
  <dcterms:modified xsi:type="dcterms:W3CDTF">2014-03-08T05:04:55Z</dcterms:modified>
</cp:coreProperties>
</file>